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/>
  <xr:revisionPtr revIDLastSave="0" documentId="13_ncr:1_{83B7CB8F-F7C4-469B-9FFC-FBAD294FEC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  <sheet name="Sayfa2" sheetId="7" r:id="rId2"/>
    <sheet name="Sayfa3" sheetId="8" r:id="rId3"/>
  </sheets>
  <definedNames>
    <definedName name="_xlnm.Print_Area" localSheetId="0">Sayfa1!$A$1:$AH$37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3" i="1" l="1"/>
  <c r="AG23" i="1" s="1"/>
  <c r="AF22" i="1"/>
  <c r="AG22" i="1" s="1"/>
  <c r="AF21" i="1"/>
  <c r="AG21" i="1" s="1"/>
  <c r="AF20" i="1"/>
  <c r="AG20" i="1" s="1"/>
  <c r="AF19" i="1"/>
  <c r="AG19" i="1" s="1"/>
  <c r="AF18" i="1"/>
  <c r="AG18" i="1" s="1"/>
  <c r="AF17" i="1"/>
  <c r="AG17" i="1" s="1"/>
  <c r="AF16" i="1"/>
  <c r="AG16" i="1" s="1"/>
  <c r="AF15" i="1"/>
  <c r="AG15" i="1" s="1"/>
  <c r="AF14" i="1"/>
  <c r="AG14" i="1" s="1"/>
  <c r="AF33" i="1"/>
  <c r="AG33" i="1" s="1"/>
  <c r="AF32" i="1"/>
  <c r="AG32" i="1" s="1"/>
  <c r="AF31" i="1"/>
  <c r="AG31" i="1" s="1"/>
  <c r="AF9" i="1"/>
  <c r="AG9" i="1" s="1"/>
  <c r="AF10" i="1"/>
  <c r="AG10" i="1" s="1"/>
  <c r="AF11" i="1"/>
  <c r="AG11" i="1" s="1"/>
  <c r="AF12" i="1"/>
  <c r="AG12" i="1" s="1"/>
  <c r="AF13" i="1"/>
  <c r="AG13" i="1" s="1"/>
  <c r="AF24" i="1"/>
  <c r="AG24" i="1" s="1"/>
  <c r="AF25" i="1"/>
  <c r="AG25" i="1" s="1"/>
  <c r="AF26" i="1"/>
  <c r="AG26" i="1" s="1"/>
  <c r="AF27" i="1"/>
  <c r="AG27" i="1" s="1"/>
  <c r="AF28" i="1"/>
  <c r="AG28" i="1" s="1"/>
  <c r="AF29" i="1"/>
  <c r="AG29" i="1" s="1"/>
  <c r="AF30" i="1"/>
  <c r="AG30" i="1" s="1"/>
  <c r="AF7" i="1"/>
  <c r="AG7" i="1" s="1"/>
  <c r="AF8" i="1"/>
  <c r="AG8" i="1" s="1"/>
  <c r="AF6" i="1" l="1"/>
  <c r="AG6" i="1" s="1"/>
  <c r="AF5" i="1"/>
  <c r="AG5" i="1" s="1"/>
  <c r="AF4" i="1"/>
  <c r="AG4" i="1" s="1"/>
</calcChain>
</file>

<file path=xl/sharedStrings.xml><?xml version="1.0" encoding="utf-8"?>
<sst xmlns="http://schemas.openxmlformats.org/spreadsheetml/2006/main" count="41" uniqueCount="41">
  <si>
    <t>ORTALAMA</t>
  </si>
  <si>
    <t>OKUL NO</t>
  </si>
  <si>
    <t>ADI SOYADI</t>
  </si>
  <si>
    <t>SONUÇ</t>
  </si>
  <si>
    <t>Doğal Sayılar</t>
  </si>
  <si>
    <t>Değerlendirme</t>
  </si>
  <si>
    <t>SIRA NO</t>
  </si>
  <si>
    <t>Doğal Sayılarla Toplama İşlemi &amp; Çıkarma İşlemi</t>
  </si>
  <si>
    <t>Doğal Sayılarla Çarpma işlemi &amp; Bölme İşlemi</t>
  </si>
  <si>
    <t>M.4.1.1.1. 4, 5 ve 6 basamaklı doğal sayıları okur ve yaza</t>
  </si>
  <si>
    <t>M.4.1.1.2. 10 000’e kadar (10 000 dâhil) yüzer ve biner sayar.</t>
  </si>
  <si>
    <t>M.4.1.1.3. 4, 5 ve 6 basamaklı doğal sayıların bölüklerini ve basamaklarını, basamaklarındaki rakamların basamak değerlerini belirler ve çözümler.</t>
  </si>
  <si>
    <t>M.4.1.1.4. Doğal sayıları en yakın onluğa veya yüzlüğe yuvarlar.</t>
  </si>
  <si>
    <t>M.4.1.1.5. En çok altı basamaklı doğal sayıları büyük/küçük sembolü kullanarak sıralar.</t>
  </si>
  <si>
    <t>M.4.1.1.6. Belli bir kurala göre artan veya azalan sayı örüntüleri oluşturur ve kuralını açıklar.</t>
  </si>
  <si>
    <t>M.4.1.2.1. En çok dört basamaklı doğal sayılarla toplama işlemini yapar.</t>
  </si>
  <si>
    <t>M.4.1.3.1. En çok dört basamaklı doğal sayılarla çıkarma işlemini yapar.</t>
  </si>
  <si>
    <t>M.4.1.3.2. Üç basamaklı doğal sayılardan 10’un katı olan iki basamaklı doğal sayıları ve 100’ün katı olan üç basamaklı doğal sayıları zihinden çıkarır.</t>
  </si>
  <si>
    <t>M.4.1.2.2. İki doğal sayının toplamını tahmin eder ve tahminini işlem sonucu ile karşılaştırır.</t>
  </si>
  <si>
    <t>M.4.1.2.4. Doğal sayılarla toplama işlemini gerektiren problemleri çözer.</t>
  </si>
  <si>
    <t>M.4.1.3.3. Doğal sayılarla yapılan çıkarma işleminin sonucunu tahmin eder, tahminini işlem sonucuyla karşılaştırır.</t>
  </si>
  <si>
    <t>M.4.1.3.4. Doğal sayılarla toplama ve çıkarma işlemini gerektiren problemleri çözer.</t>
  </si>
  <si>
    <t>M.4.1.2.3. En çok dört basamaklı doğal sayıları 100’ün katlarıyla zihinden toplar.</t>
  </si>
  <si>
    <t>M.4.1.4.1 Üç basamaklı doğal sayılarla iki basamaklı doğal sayıları çarpar.</t>
  </si>
  <si>
    <t>M.4.1.4.2. Üç doğal sayı ile yapılan çarpma işleminde sayıların birbirleriyle çarpılma sırasının değişmesinin, sonucu değiştirmediğini gösterir.</t>
  </si>
  <si>
    <t>M.4.1.4.3. En çok üç basamaklı doğal sayıları 10, 100 ve 1000’in en çok dokuz katı olan doğal sayılarla; en çok iki basamaklı doğal sayıları 5, 25 ve 50 ile kısa yoldan çarpar.</t>
  </si>
  <si>
    <t>M.4.1.4.4. En çok üç basamaklı doğal sayıları 10, 100 ve 1000 ile zihinden çarpar.</t>
  </si>
  <si>
    <t>M.4.1.4.5. En çok iki basamaklı bir doğal sayı ile bir basamaklı bir doğal sayının çarpımını tahmin eder ve tahminini işlem sonucu ile karşılaştırır.</t>
  </si>
  <si>
    <t>M.4.1.4.6. Doğal sayılarla çarpma işlemini gerektiren problemleri çözer.</t>
  </si>
  <si>
    <t>M.4.1.5.1. Üç basamaklı doğal sayıları en çok iki basamaklı doğal sayılara böler.</t>
  </si>
  <si>
    <t>M.4.1.5.2. En çok dört basamaklı bir sayıyı bir basamaklı bir sayıya böler.</t>
  </si>
  <si>
    <t>M.4.1.5.3. Son üç basamağı sıfır olan en çok beş basamaklı doğal sayıları 10, 100 ve 1000’e zihinden böler.</t>
  </si>
  <si>
    <t>M.4.1.5.4. Bir bölme işleminin sonucunu tahmin eder ve tahminini işlem sonucu ile karşılaştırır.</t>
  </si>
  <si>
    <t>M.4.1.5.5. Çarpma ve bölme arasındaki ilişkiyi fark eder.</t>
  </si>
  <si>
    <t>M.4.1.5.6. Doğal sayılarla en az bir bölme işlemi gerektiren problemleri çözer.</t>
  </si>
  <si>
    <t>M.4.1.5.7. Aralarında eşitlik durumu olan iki matematiksel ifadeden birinde verilmeyen değeri belirler ve eşitliğin sağlandığını açıklar.</t>
  </si>
  <si>
    <t>M.4.1.5.8. Aralarında eşitlik durumu olmayan iki matematiksel ifadenin eşit olması için yapılması gereken işlemleri açıklar.</t>
  </si>
  <si>
    <t>2023-2024 EĞİTİM ÖĞRETİM YILI
REKABET KURUMU  İLKOKULU
4/C SINIFI MATEMATİK DERSİ 1.DÖNEM SÜREÇ ODAKLI DEĞERLENDİRMELER DÖNEM SONU ÖLÇEĞİ</t>
  </si>
  <si>
    <t xml:space="preserve">  </t>
  </si>
  <si>
    <t>4/C Sınıf Öğretmeni</t>
  </si>
  <si>
    <t>İnci GÖRGÜN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</si>
</sst>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5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2" fontId="1" fillId="2" borderId="0" xfId="0" applyNumberFormat="1" applyFont="1" applyFill="1"/>
    <xf numFmtId="0" fontId="2" fillId="2" borderId="1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11" xfId="0" applyFont="1" applyFill="1" applyBorder="1" applyAlignment="1">
      <alignment horizontal="center" textRotation="90" wrapText="1"/>
    </xf>
    <xf numFmtId="0" fontId="4" fillId="2" borderId="11" xfId="0" applyFont="1" applyFill="1" applyBorder="1" applyAlignment="1" applyProtection="1">
      <alignment horizontal="center" textRotation="90" wrapText="1"/>
      <protection locked="0"/>
    </xf>
    <xf numFmtId="0" fontId="4" fillId="2" borderId="12" xfId="0" applyFont="1" applyFill="1" applyBorder="1" applyAlignment="1" applyProtection="1">
      <alignment horizontal="center" textRotation="90" wrapText="1"/>
      <protection locked="0"/>
    </xf>
    <xf numFmtId="0" fontId="4" fillId="2" borderId="12" xfId="0" applyFont="1" applyFill="1" applyBorder="1" applyAlignment="1">
      <alignment horizontal="center" textRotation="90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center"/>
    </xf>
    <xf numFmtId="2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2" fontId="8" fillId="2" borderId="10" xfId="0" applyNumberFormat="1" applyFont="1" applyFill="1" applyBorder="1" applyAlignment="1" applyProtection="1">
      <alignment horizontal="center" textRotation="90" wrapText="1"/>
      <protection locked="0"/>
    </xf>
    <xf numFmtId="0" fontId="8" fillId="2" borderId="12" xfId="0" applyFont="1" applyFill="1" applyBorder="1" applyAlignment="1">
      <alignment horizontal="center" textRotation="90" wrapText="1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/>
    <xf numFmtId="0" fontId="2" fillId="3" borderId="8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center" vertical="center"/>
    </xf>
    <xf numFmtId="2" fontId="2" fillId="3" borderId="8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13" xfId="0" applyFont="1" applyFill="1" applyBorder="1" applyAlignment="1">
      <alignment horizontal="center" textRotation="90"/>
    </xf>
    <xf numFmtId="0" fontId="6" fillId="2" borderId="7" xfId="0" applyFont="1" applyFill="1" applyBorder="1" applyAlignment="1">
      <alignment horizontal="center" textRotation="90"/>
    </xf>
    <xf numFmtId="0" fontId="6" fillId="2" borderId="14" xfId="0" applyFont="1" applyFill="1" applyBorder="1" applyAlignment="1">
      <alignment horizontal="center" textRotation="90"/>
    </xf>
    <xf numFmtId="0" fontId="6" fillId="2" borderId="8" xfId="0" applyFont="1" applyFill="1" applyBorder="1" applyAlignment="1">
      <alignment horizontal="center" textRotation="90"/>
    </xf>
    <xf numFmtId="0" fontId="6" fillId="2" borderId="15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8"/>
  <sheetViews>
    <sheetView showGridLines="0" tabSelected="1" topLeftCell="A3" zoomScale="160" zoomScaleNormal="160" zoomScaleSheetLayoutView="130" workbookViewId="0">
      <selection activeCell="E4" sqref="E4"/>
    </sheetView>
  </sheetViews>
  <sheetFormatPr defaultColWidth="9.09765625" defaultRowHeight="13.8" x14ac:dyDescent="0.25"/>
  <cols>
    <col min="1" max="1" width="3.3984375" style="5" customWidth="1"/>
    <col min="2" max="2" width="4.3984375" style="3" customWidth="1"/>
    <col min="3" max="3" width="17.19921875" style="3" customWidth="1"/>
    <col min="4" max="31" width="3" style="3" customWidth="1"/>
    <col min="32" max="32" width="4" style="9" customWidth="1"/>
    <col min="33" max="16384" width="9.09765625" style="3"/>
  </cols>
  <sheetData>
    <row r="1" spans="1:33" ht="42" customHeight="1" thickBot="1" x14ac:dyDescent="0.3">
      <c r="A1" s="39" t="s">
        <v>37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</row>
    <row r="2" spans="1:33" ht="16.2" customHeight="1" thickBot="1" x14ac:dyDescent="0.3">
      <c r="A2" s="40" t="s">
        <v>6</v>
      </c>
      <c r="B2" s="42" t="s">
        <v>1</v>
      </c>
      <c r="C2" s="44" t="s">
        <v>2</v>
      </c>
      <c r="D2" s="47" t="s">
        <v>4</v>
      </c>
      <c r="E2" s="48"/>
      <c r="F2" s="48"/>
      <c r="G2" s="48"/>
      <c r="H2" s="48"/>
      <c r="I2" s="48"/>
      <c r="J2" s="48"/>
      <c r="K2" s="48"/>
      <c r="L2" s="48"/>
      <c r="M2" s="48" t="s">
        <v>7</v>
      </c>
      <c r="N2" s="48"/>
      <c r="O2" s="48"/>
      <c r="P2" s="48"/>
      <c r="Q2" s="48"/>
      <c r="R2" s="48" t="s">
        <v>8</v>
      </c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52"/>
      <c r="AF2" s="49" t="s">
        <v>5</v>
      </c>
      <c r="AG2" s="50"/>
    </row>
    <row r="3" spans="1:33" ht="204.6" customHeight="1" thickBot="1" x14ac:dyDescent="0.3">
      <c r="A3" s="41"/>
      <c r="B3" s="43"/>
      <c r="C3" s="45"/>
      <c r="D3" s="12" t="s">
        <v>9</v>
      </c>
      <c r="E3" s="13" t="s">
        <v>10</v>
      </c>
      <c r="F3" s="14" t="s">
        <v>11</v>
      </c>
      <c r="G3" s="13" t="s">
        <v>12</v>
      </c>
      <c r="H3" s="14" t="s">
        <v>13</v>
      </c>
      <c r="I3" s="13" t="s">
        <v>14</v>
      </c>
      <c r="J3" s="14" t="s">
        <v>15</v>
      </c>
      <c r="K3" s="13" t="s">
        <v>16</v>
      </c>
      <c r="L3" s="15" t="s">
        <v>17</v>
      </c>
      <c r="M3" s="12" t="s">
        <v>18</v>
      </c>
      <c r="N3" s="13" t="s">
        <v>22</v>
      </c>
      <c r="O3" s="13" t="s">
        <v>19</v>
      </c>
      <c r="P3" s="14" t="s">
        <v>20</v>
      </c>
      <c r="Q3" s="13" t="s">
        <v>21</v>
      </c>
      <c r="R3" s="12" t="s">
        <v>23</v>
      </c>
      <c r="S3" s="13" t="s">
        <v>24</v>
      </c>
      <c r="T3" s="14" t="s">
        <v>25</v>
      </c>
      <c r="U3" s="13" t="s">
        <v>26</v>
      </c>
      <c r="V3" s="14" t="s">
        <v>27</v>
      </c>
      <c r="W3" s="13" t="s">
        <v>28</v>
      </c>
      <c r="X3" s="14" t="s">
        <v>29</v>
      </c>
      <c r="Y3" s="13" t="s">
        <v>30</v>
      </c>
      <c r="Z3" s="14" t="s">
        <v>31</v>
      </c>
      <c r="AA3" s="13" t="s">
        <v>32</v>
      </c>
      <c r="AB3" s="14" t="s">
        <v>33</v>
      </c>
      <c r="AC3" s="13" t="s">
        <v>34</v>
      </c>
      <c r="AD3" s="14" t="s">
        <v>35</v>
      </c>
      <c r="AE3" s="16" t="s">
        <v>36</v>
      </c>
      <c r="AF3" s="21" t="s">
        <v>0</v>
      </c>
      <c r="AG3" s="22" t="s">
        <v>3</v>
      </c>
    </row>
    <row r="4" spans="1:33" ht="10.5" customHeight="1" x14ac:dyDescent="0.25">
      <c r="A4" s="23">
        <v>1</v>
      </c>
      <c r="B4" s="24"/>
      <c r="C4" s="25"/>
      <c r="D4" s="2">
        <v>4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19">
        <f xml:space="preserve"> AVERAGE(D4:AE4)</f>
        <v>4</v>
      </c>
      <c r="AG4" s="20" t="str">
        <f>IF(AF4&gt;=3.5,"Çok İyi",IF(AF4&gt;=2.5,"İyi",IF(AF4&gt;=1.5,"Yeterli",IF(AF4&lt;1.5,"Geliştirilmeli"))))</f>
        <v>Çok İyi</v>
      </c>
    </row>
    <row r="5" spans="1:33" ht="10.5" customHeight="1" x14ac:dyDescent="0.25">
      <c r="A5" s="26">
        <v>2</v>
      </c>
      <c r="B5" s="27"/>
      <c r="C5" s="28"/>
      <c r="D5" s="29">
        <v>4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30">
        <f t="shared" ref="AF5:AF33" si="0">AVERAGE(D5:AE5)</f>
        <v>4</v>
      </c>
      <c r="AG5" s="31" t="str">
        <f t="shared" ref="AG5:AG33" si="1">IF(AF5&gt;=3.5,"Çok İyi",IF(AF5&gt;=2.5,"İyi",IF(AF5&gt;=1.5,"Yeterli",IF(AF5&lt;1.5,"Geliştirilmeli"))))</f>
        <v>Çok İyi</v>
      </c>
    </row>
    <row r="6" spans="1:33" ht="10.5" customHeight="1" x14ac:dyDescent="0.25">
      <c r="A6" s="17">
        <v>3</v>
      </c>
      <c r="B6" s="1"/>
      <c r="C6" s="10"/>
      <c r="D6" s="4">
        <v>4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11">
        <f t="shared" si="0"/>
        <v>4</v>
      </c>
      <c r="AG6" s="18" t="str">
        <f t="shared" si="1"/>
        <v>Çok İyi</v>
      </c>
    </row>
    <row r="7" spans="1:33" ht="10.5" customHeight="1" x14ac:dyDescent="0.25">
      <c r="A7" s="26">
        <v>4</v>
      </c>
      <c r="B7" s="27"/>
      <c r="C7" s="28"/>
      <c r="D7" s="29">
        <v>4</v>
      </c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30">
        <f t="shared" si="0"/>
        <v>4</v>
      </c>
      <c r="AG7" s="31" t="str">
        <f t="shared" si="1"/>
        <v>Çok İyi</v>
      </c>
    </row>
    <row r="8" spans="1:33" ht="10.5" customHeight="1" x14ac:dyDescent="0.25">
      <c r="A8" s="17">
        <v>5</v>
      </c>
      <c r="B8" s="1"/>
      <c r="C8" s="10"/>
      <c r="D8" s="4">
        <v>4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11">
        <f t="shared" si="0"/>
        <v>4</v>
      </c>
      <c r="AG8" s="18" t="str">
        <f t="shared" si="1"/>
        <v>Çok İyi</v>
      </c>
    </row>
    <row r="9" spans="1:33" ht="10.5" customHeight="1" x14ac:dyDescent="0.25">
      <c r="A9" s="26">
        <v>6</v>
      </c>
      <c r="B9" s="27"/>
      <c r="C9" s="28"/>
      <c r="D9" s="29">
        <v>4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30">
        <f t="shared" si="0"/>
        <v>4</v>
      </c>
      <c r="AG9" s="31" t="str">
        <f t="shared" si="1"/>
        <v>Çok İyi</v>
      </c>
    </row>
    <row r="10" spans="1:33" ht="10.5" customHeight="1" x14ac:dyDescent="0.25">
      <c r="A10" s="17">
        <v>7</v>
      </c>
      <c r="B10" s="1"/>
      <c r="C10" s="10"/>
      <c r="D10" s="4">
        <v>4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11">
        <f t="shared" si="0"/>
        <v>4</v>
      </c>
      <c r="AG10" s="18" t="str">
        <f t="shared" si="1"/>
        <v>Çok İyi</v>
      </c>
    </row>
    <row r="11" spans="1:33" ht="10.5" customHeight="1" x14ac:dyDescent="0.25">
      <c r="A11" s="26">
        <v>8</v>
      </c>
      <c r="B11" s="27"/>
      <c r="C11" s="28"/>
      <c r="D11" s="29">
        <v>4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30">
        <f t="shared" si="0"/>
        <v>4</v>
      </c>
      <c r="AG11" s="31" t="str">
        <f t="shared" si="1"/>
        <v>Çok İyi</v>
      </c>
    </row>
    <row r="12" spans="1:33" ht="10.5" customHeight="1" x14ac:dyDescent="0.25">
      <c r="A12" s="17">
        <v>9</v>
      </c>
      <c r="B12" s="1"/>
      <c r="C12" s="10"/>
      <c r="D12" s="4">
        <v>4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11">
        <f t="shared" si="0"/>
        <v>4</v>
      </c>
      <c r="AG12" s="18" t="str">
        <f t="shared" si="1"/>
        <v>Çok İyi</v>
      </c>
    </row>
    <row r="13" spans="1:33" ht="10.5" customHeight="1" x14ac:dyDescent="0.25">
      <c r="A13" s="26">
        <v>10</v>
      </c>
      <c r="B13" s="27"/>
      <c r="C13" s="28"/>
      <c r="D13" s="29">
        <v>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30">
        <f t="shared" si="0"/>
        <v>4</v>
      </c>
      <c r="AG13" s="31" t="str">
        <f t="shared" si="1"/>
        <v>Çok İyi</v>
      </c>
    </row>
    <row r="14" spans="1:33" ht="10.5" customHeight="1" x14ac:dyDescent="0.25">
      <c r="A14" s="17">
        <v>11</v>
      </c>
      <c r="B14" s="1"/>
      <c r="C14" s="10"/>
      <c r="D14" s="4">
        <v>4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11">
        <f t="shared" si="0"/>
        <v>4</v>
      </c>
      <c r="AG14" s="18" t="str">
        <f>IF(AF14&gt;=3.5,"Çok İyi",IF(AF14&gt;=2.5,"İyi",IF(AF14&gt;=1.5,"Yeterli",IF(AF14&lt;1.5,"Geliştirilmeli"))))</f>
        <v>Çok İyi</v>
      </c>
    </row>
    <row r="15" spans="1:33" ht="10.5" customHeight="1" x14ac:dyDescent="0.25">
      <c r="A15" s="26">
        <v>12</v>
      </c>
      <c r="B15" s="27"/>
      <c r="C15" s="28"/>
      <c r="D15" s="29">
        <v>4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30">
        <f t="shared" si="0"/>
        <v>4</v>
      </c>
      <c r="AG15" s="31" t="str">
        <f t="shared" si="1"/>
        <v>Çok İyi</v>
      </c>
    </row>
    <row r="16" spans="1:33" ht="10.5" customHeight="1" x14ac:dyDescent="0.25">
      <c r="A16" s="17">
        <v>13</v>
      </c>
      <c r="B16" s="1"/>
      <c r="C16" s="10"/>
      <c r="D16" s="4">
        <v>4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11">
        <f t="shared" si="0"/>
        <v>4</v>
      </c>
      <c r="AG16" s="18" t="str">
        <f>IF(AF16&gt;=3.5,"Çok İyi",IF(AF16&gt;=2.5,"İyi",IF(AF16&gt;=1.5,"Yeterli",IF(AF16&lt;1.5,"Geliştirilmeli"))))</f>
        <v>Çok İyi</v>
      </c>
    </row>
    <row r="17" spans="1:33" ht="10.5" customHeight="1" x14ac:dyDescent="0.25">
      <c r="A17" s="26">
        <v>14</v>
      </c>
      <c r="B17" s="27"/>
      <c r="C17" s="28"/>
      <c r="D17" s="29">
        <v>4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30">
        <f t="shared" si="0"/>
        <v>4</v>
      </c>
      <c r="AG17" s="31" t="str">
        <f t="shared" si="1"/>
        <v>Çok İyi</v>
      </c>
    </row>
    <row r="18" spans="1:33" ht="10.5" customHeight="1" x14ac:dyDescent="0.25">
      <c r="A18" s="17">
        <v>15</v>
      </c>
      <c r="B18" s="1"/>
      <c r="C18" s="10"/>
      <c r="D18" s="4">
        <v>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11">
        <f t="shared" si="0"/>
        <v>4</v>
      </c>
      <c r="AG18" s="18" t="str">
        <f>IF(AF18&gt;=3.5,"Çok İyi",IF(AF18&gt;=2.5,"İyi",IF(AF18&gt;=1.5,"Yeterli",IF(AF18&lt;1.5,"Geliştirilmeli"))))</f>
        <v>Çok İyi</v>
      </c>
    </row>
    <row r="19" spans="1:33" ht="10.5" customHeight="1" x14ac:dyDescent="0.25">
      <c r="A19" s="26">
        <v>16</v>
      </c>
      <c r="B19" s="27"/>
      <c r="C19" s="28"/>
      <c r="D19" s="29">
        <v>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30">
        <f t="shared" si="0"/>
        <v>4</v>
      </c>
      <c r="AG19" s="31" t="str">
        <f t="shared" si="1"/>
        <v>Çok İyi</v>
      </c>
    </row>
    <row r="20" spans="1:33" ht="10.5" customHeight="1" x14ac:dyDescent="0.25">
      <c r="A20" s="17">
        <v>17</v>
      </c>
      <c r="B20" s="1"/>
      <c r="C20" s="10"/>
      <c r="D20" s="4">
        <v>4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11">
        <f t="shared" si="0"/>
        <v>4</v>
      </c>
      <c r="AG20" s="18" t="str">
        <f>IF(AF20&gt;=3.5,"Çok İyi",IF(AF20&gt;=2.5,"İyi",IF(AF20&gt;=1.5,"Yeterli",IF(AF20&lt;1.5,"Geliştirilmeli"))))</f>
        <v>Çok İyi</v>
      </c>
    </row>
    <row r="21" spans="1:33" ht="10.5" customHeight="1" x14ac:dyDescent="0.25">
      <c r="A21" s="26">
        <v>18</v>
      </c>
      <c r="B21" s="27"/>
      <c r="C21" s="28"/>
      <c r="D21" s="29">
        <v>4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30">
        <f t="shared" si="0"/>
        <v>4</v>
      </c>
      <c r="AG21" s="31" t="str">
        <f t="shared" si="1"/>
        <v>Çok İyi</v>
      </c>
    </row>
    <row r="22" spans="1:33" ht="10.5" customHeight="1" x14ac:dyDescent="0.25">
      <c r="A22" s="17">
        <v>19</v>
      </c>
      <c r="B22" s="1"/>
      <c r="C22" s="10"/>
      <c r="D22" s="4">
        <v>4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11">
        <f t="shared" si="0"/>
        <v>4</v>
      </c>
      <c r="AG22" s="18" t="str">
        <f>IF(AF22&gt;=3.5,"Çok İyi",IF(AF22&gt;=2.5,"İyi",IF(AF22&gt;=1.5,"Yeterli",IF(AF22&lt;1.5,"Geliştirilmeli"))))</f>
        <v>Çok İyi</v>
      </c>
    </row>
    <row r="23" spans="1:33" ht="10.5" customHeight="1" x14ac:dyDescent="0.25">
      <c r="A23" s="26">
        <v>20</v>
      </c>
      <c r="B23" s="27"/>
      <c r="C23" s="28"/>
      <c r="D23" s="29">
        <v>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30">
        <f t="shared" si="0"/>
        <v>4</v>
      </c>
      <c r="AG23" s="31" t="str">
        <f t="shared" si="1"/>
        <v>Çok İyi</v>
      </c>
    </row>
    <row r="24" spans="1:33" ht="10.5" customHeight="1" x14ac:dyDescent="0.25">
      <c r="A24" s="17">
        <v>21</v>
      </c>
      <c r="B24" s="1"/>
      <c r="C24" s="10"/>
      <c r="D24" s="4">
        <v>4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11">
        <f t="shared" si="0"/>
        <v>4</v>
      </c>
      <c r="AG24" s="18" t="str">
        <f t="shared" si="1"/>
        <v>Çok İyi</v>
      </c>
    </row>
    <row r="25" spans="1:33" ht="10.5" customHeight="1" x14ac:dyDescent="0.25">
      <c r="A25" s="26">
        <v>22</v>
      </c>
      <c r="B25" s="27"/>
      <c r="C25" s="28"/>
      <c r="D25" s="29">
        <v>4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30">
        <f t="shared" si="0"/>
        <v>4</v>
      </c>
      <c r="AG25" s="31" t="str">
        <f t="shared" si="1"/>
        <v>Çok İyi</v>
      </c>
    </row>
    <row r="26" spans="1:33" ht="10.5" customHeight="1" x14ac:dyDescent="0.25">
      <c r="A26" s="17">
        <v>23</v>
      </c>
      <c r="B26" s="1"/>
      <c r="C26" s="10"/>
      <c r="D26" s="4">
        <v>4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11">
        <f t="shared" si="0"/>
        <v>4</v>
      </c>
      <c r="AG26" s="18" t="str">
        <f t="shared" si="1"/>
        <v>Çok İyi</v>
      </c>
    </row>
    <row r="27" spans="1:33" ht="10.5" customHeight="1" x14ac:dyDescent="0.25">
      <c r="A27" s="26">
        <v>24</v>
      </c>
      <c r="B27" s="27"/>
      <c r="C27" s="28"/>
      <c r="D27" s="29">
        <v>4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30">
        <f t="shared" si="0"/>
        <v>4</v>
      </c>
      <c r="AG27" s="31" t="str">
        <f t="shared" si="1"/>
        <v>Çok İyi</v>
      </c>
    </row>
    <row r="28" spans="1:33" ht="10.5" customHeight="1" x14ac:dyDescent="0.25">
      <c r="A28" s="17">
        <v>25</v>
      </c>
      <c r="B28" s="1"/>
      <c r="C28" s="10"/>
      <c r="D28" s="4">
        <v>4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11">
        <f t="shared" si="0"/>
        <v>4</v>
      </c>
      <c r="AG28" s="18" t="str">
        <f t="shared" si="1"/>
        <v>Çok İyi</v>
      </c>
    </row>
    <row r="29" spans="1:33" ht="10.5" customHeight="1" x14ac:dyDescent="0.25">
      <c r="A29" s="26">
        <v>26</v>
      </c>
      <c r="B29" s="27"/>
      <c r="C29" s="28"/>
      <c r="D29" s="29">
        <v>4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30">
        <f t="shared" si="0"/>
        <v>4</v>
      </c>
      <c r="AG29" s="31" t="str">
        <f t="shared" si="1"/>
        <v>Çok İyi</v>
      </c>
    </row>
    <row r="30" spans="1:33" ht="10.5" customHeight="1" x14ac:dyDescent="0.25">
      <c r="A30" s="17">
        <v>27</v>
      </c>
      <c r="B30" s="1"/>
      <c r="C30" s="10"/>
      <c r="D30" s="4">
        <v>4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11">
        <f t="shared" si="0"/>
        <v>4</v>
      </c>
      <c r="AG30" s="18" t="str">
        <f t="shared" si="1"/>
        <v>Çok İyi</v>
      </c>
    </row>
    <row r="31" spans="1:33" ht="10.5" customHeight="1" x14ac:dyDescent="0.25">
      <c r="A31" s="26">
        <v>28</v>
      </c>
      <c r="B31" s="27"/>
      <c r="C31" s="28"/>
      <c r="D31" s="29">
        <v>4</v>
      </c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30">
        <f t="shared" si="0"/>
        <v>4</v>
      </c>
      <c r="AG31" s="31" t="str">
        <f t="shared" si="1"/>
        <v>Çok İyi</v>
      </c>
    </row>
    <row r="32" spans="1:33" ht="10.5" customHeight="1" x14ac:dyDescent="0.25">
      <c r="A32" s="17">
        <v>29</v>
      </c>
      <c r="B32" s="1"/>
      <c r="C32" s="10"/>
      <c r="D32" s="4">
        <v>4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11">
        <f t="shared" si="0"/>
        <v>4</v>
      </c>
      <c r="AG32" s="18" t="str">
        <f t="shared" si="1"/>
        <v>Çok İyi</v>
      </c>
    </row>
    <row r="33" spans="1:33" ht="10.5" customHeight="1" thickBot="1" x14ac:dyDescent="0.3">
      <c r="A33" s="32">
        <v>30</v>
      </c>
      <c r="B33" s="33"/>
      <c r="C33" s="34"/>
      <c r="D33" s="35">
        <v>4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6">
        <f t="shared" si="0"/>
        <v>4</v>
      </c>
      <c r="AG33" s="37" t="str">
        <f t="shared" si="1"/>
        <v>Çok İyi</v>
      </c>
    </row>
    <row r="34" spans="1:33" ht="9.75" customHeight="1" x14ac:dyDescent="0.25"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7"/>
    </row>
    <row r="35" spans="1:33" ht="15" customHeight="1" x14ac:dyDescent="0.25">
      <c r="C35" s="46"/>
      <c r="D35" s="46"/>
      <c r="E35" s="46"/>
      <c r="F35" s="46"/>
      <c r="G35" s="46"/>
      <c r="H35" s="46"/>
      <c r="I35" s="46"/>
      <c r="J35" s="46"/>
      <c r="K35" s="46"/>
      <c r="L35" s="46"/>
      <c r="V35" s="8"/>
      <c r="W35" s="8"/>
      <c r="X35" s="8"/>
      <c r="Y35" s="8"/>
      <c r="Z35" s="8"/>
      <c r="AA35" s="8"/>
      <c r="AB35" s="8"/>
      <c r="AC35" s="8"/>
      <c r="AD35" s="8"/>
      <c r="AE35" s="8"/>
    </row>
    <row r="36" spans="1:33" ht="15" customHeight="1" x14ac:dyDescent="0.25">
      <c r="L36" s="8"/>
      <c r="M36" s="8"/>
      <c r="N36" s="8"/>
      <c r="O36" s="8"/>
      <c r="P36" s="8"/>
      <c r="Q36" s="8"/>
      <c r="R36" s="8" t="s">
        <v>38</v>
      </c>
      <c r="S36" s="51" t="s">
        <v>40</v>
      </c>
      <c r="T36" s="51"/>
      <c r="U36" s="51"/>
      <c r="V36" s="51"/>
      <c r="AF36" s="3"/>
    </row>
    <row r="37" spans="1:33" x14ac:dyDescent="0.25">
      <c r="S37" s="38" t="s">
        <v>39</v>
      </c>
      <c r="T37" s="38"/>
      <c r="U37" s="38"/>
      <c r="V37" s="38"/>
      <c r="AF37" s="3"/>
    </row>
    <row r="38" spans="1:33" x14ac:dyDescent="0.25">
      <c r="V38" s="9"/>
      <c r="AF38" s="3"/>
    </row>
  </sheetData>
  <protectedRanges>
    <protectedRange sqref="D3:AE3" name="Aralık1"/>
  </protectedRanges>
  <mergeCells count="11">
    <mergeCell ref="S37:V37"/>
    <mergeCell ref="A1:AG1"/>
    <mergeCell ref="A2:A3"/>
    <mergeCell ref="B2:B3"/>
    <mergeCell ref="C2:C3"/>
    <mergeCell ref="C35:L35"/>
    <mergeCell ref="D2:L2"/>
    <mergeCell ref="M2:Q2"/>
    <mergeCell ref="AF2:AG2"/>
    <mergeCell ref="S36:V36"/>
    <mergeCell ref="R2:AE2"/>
  </mergeCells>
  <printOptions horizontalCentered="1"/>
  <pageMargins left="3.937007874015748E-2" right="3.937007874015748E-2" top="0.39370078740157483" bottom="0.39370078740157483" header="0" footer="0"/>
  <pageSetup paperSize="9" scale="95" orientation="landscape" r:id="rId1"/>
  <ignoredErrors>
    <ignoredError sqref="AF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2023-12-26T08:09:42Z</dcterms:modified>
</cp:coreProperties>
</file>