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rmatör\Desktop\"/>
    </mc:Choice>
  </mc:AlternateContent>
  <xr:revisionPtr revIDLastSave="0" documentId="13_ncr:1000001_{0626EA9D-651A-254F-AB50-76D82A9223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 1" sheetId="28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28" l="1"/>
  <c r="C12" i="28"/>
  <c r="C16" i="28"/>
  <c r="C15" i="28"/>
  <c r="C14" i="28"/>
  <c r="C13" i="28"/>
  <c r="C17" i="28"/>
</calcChain>
</file>

<file path=xl/sharedStrings.xml><?xml version="1.0" encoding="utf-8"?>
<sst xmlns="http://schemas.openxmlformats.org/spreadsheetml/2006/main" count="29" uniqueCount="29">
  <si>
    <t>MATEMATİK</t>
  </si>
  <si>
    <t>Dersin Adı</t>
  </si>
  <si>
    <t>Sınıf / Şube</t>
  </si>
  <si>
    <t>Sınav Tarihi</t>
  </si>
  <si>
    <t>Sınav Türü</t>
  </si>
  <si>
    <t>Soru Sayıs</t>
  </si>
  <si>
    <t>Sınava Giren Öğrenci Sayısı</t>
  </si>
  <si>
    <t>Sınava Girmyen Öğrenci Sayısı</t>
  </si>
  <si>
    <t>70,00 - 84,99 İYİ</t>
  </si>
  <si>
    <t>50,00 - 59,99 GEÇER</t>
  </si>
  <si>
    <t>0,00 - 49,99 GEÇMEZ</t>
  </si>
  <si>
    <t>60,00 - 69,99 ORTA</t>
  </si>
  <si>
    <t>85,00 - 100 PEKİYİ</t>
  </si>
  <si>
    <t>Sınıf Genel Başarı Oranı (%)</t>
  </si>
  <si>
    <t>Puanlara Göre Öğrenci Sayısı ve Başarı Oranı</t>
  </si>
  <si>
    <t>Öğrenci Sayısı</t>
  </si>
  <si>
    <t>Başarı Oranı (%)</t>
  </si>
  <si>
    <t xml:space="preserve">Sınıf Başarısına İlişkin Öğretmen Görüşü </t>
  </si>
  <si>
    <t>Sınıf Başarısına İlişkin Okul Müdürünün Görüşü</t>
  </si>
  <si>
    <t>Okul Müdürü</t>
  </si>
  <si>
    <t>Ders Öğretmeni</t>
  </si>
  <si>
    <t>Anlaşılmayan Konular tekrar edilmiştir.</t>
  </si>
  <si>
    <t xml:space="preserve">Test </t>
  </si>
  <si>
    <t>10 / A</t>
  </si>
  <si>
    <t>IĞDIR İL MİLLİ EĞİTİM MÜDÜRLÜĞÜ</t>
  </si>
  <si>
    <t>ŞEHİT EMİN GÜNER İH LİSESİ MÜDÜRLÜĞÜ</t>
  </si>
  <si>
    <t>2024 - 2025 EĞİTİM VE ÖĞRETİM YILI I.DÖNEM I.YAZILI DEĞERLENDİRME TABLOSU (FORM-1)</t>
  </si>
  <si>
    <t>Zeliha ULAŞ</t>
  </si>
  <si>
    <t>M. Nuri URAK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</si>
</sst>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 Tur"/>
      <charset val="162"/>
    </font>
    <font>
      <b/>
      <sz val="10"/>
      <name val="Times New Roman"/>
      <family val="1"/>
      <charset val="162"/>
    </font>
    <font>
      <sz val="10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Protection="1">
      <protection hidden="1"/>
    </xf>
    <xf numFmtId="0" fontId="1" fillId="0" borderId="12" xfId="0" applyFont="1" applyBorder="1" applyAlignment="1" applyProtection="1">
      <alignment horizontal="left" vertical="center" wrapText="1"/>
      <protection hidden="1"/>
    </xf>
    <xf numFmtId="0" fontId="1" fillId="0" borderId="8" xfId="0" applyFont="1" applyBorder="1" applyAlignment="1" applyProtection="1">
      <alignment horizontal="left" vertical="center" wrapText="1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vertical="center" wrapText="1"/>
      <protection hidden="1"/>
    </xf>
    <xf numFmtId="2" fontId="2" fillId="0" borderId="10" xfId="0" applyNumberFormat="1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vertical="center" wrapText="1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/>
      <protection hidden="1"/>
    </xf>
    <xf numFmtId="0" fontId="2" fillId="2" borderId="11" xfId="0" applyFont="1" applyFill="1" applyBorder="1" applyAlignment="1" applyProtection="1">
      <alignment horizontal="justify" vertical="center" wrapText="1"/>
      <protection hidden="1"/>
    </xf>
    <xf numFmtId="0" fontId="2" fillId="2" borderId="17" xfId="0" applyFont="1" applyFill="1" applyBorder="1" applyAlignment="1" applyProtection="1">
      <alignment horizontal="justify" vertical="center" wrapText="1"/>
      <protection hidden="1"/>
    </xf>
    <xf numFmtId="0" fontId="2" fillId="2" borderId="18" xfId="0" applyFont="1" applyFill="1" applyBorder="1" applyAlignment="1" applyProtection="1">
      <alignment horizontal="justify" vertical="center" wrapText="1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justify" vertical="center" wrapText="1"/>
      <protection locked="0"/>
    </xf>
    <xf numFmtId="0" fontId="2" fillId="2" borderId="9" xfId="0" applyFont="1" applyFill="1" applyBorder="1" applyAlignment="1" applyProtection="1">
      <alignment horizontal="justify" vertical="center" wrapText="1"/>
      <protection locked="0"/>
    </xf>
    <xf numFmtId="0" fontId="2" fillId="2" borderId="10" xfId="0" applyFont="1" applyFill="1" applyBorder="1" applyAlignment="1" applyProtection="1">
      <alignment horizontal="justify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14" fontId="2" fillId="2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 vertical="center"/>
      <protection hidden="1"/>
    </xf>
    <xf numFmtId="0" fontId="1" fillId="0" borderId="14" xfId="0" applyFont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>
      <selection activeCell="K20" sqref="K20"/>
    </sheetView>
  </sheetViews>
  <sheetFormatPr defaultColWidth="9.16796875" defaultRowHeight="13.5" x14ac:dyDescent="0.15"/>
  <cols>
    <col min="1" max="1" width="44.76953125" style="1" customWidth="1"/>
    <col min="2" max="3" width="22.65234375" style="1" customWidth="1"/>
    <col min="4" max="16384" width="9.16796875" style="1"/>
  </cols>
  <sheetData>
    <row r="1" spans="1:3" ht="18.75" customHeight="1" x14ac:dyDescent="0.15">
      <c r="A1" s="20" t="s">
        <v>24</v>
      </c>
      <c r="B1" s="21"/>
      <c r="C1" s="22"/>
    </row>
    <row r="2" spans="1:3" ht="18.75" customHeight="1" x14ac:dyDescent="0.15">
      <c r="A2" s="23" t="s">
        <v>25</v>
      </c>
      <c r="B2" s="24"/>
      <c r="C2" s="25"/>
    </row>
    <row r="3" spans="1:3" ht="18.75" customHeight="1" x14ac:dyDescent="0.15">
      <c r="A3" s="23" t="s">
        <v>26</v>
      </c>
      <c r="B3" s="24"/>
      <c r="C3" s="25"/>
    </row>
    <row r="4" spans="1:3" ht="32.25" customHeight="1" x14ac:dyDescent="0.15">
      <c r="A4" s="2" t="s">
        <v>1</v>
      </c>
      <c r="B4" s="26" t="s">
        <v>0</v>
      </c>
      <c r="C4" s="27"/>
    </row>
    <row r="5" spans="1:3" ht="32.25" customHeight="1" x14ac:dyDescent="0.15">
      <c r="A5" s="3" t="s">
        <v>2</v>
      </c>
      <c r="B5" s="28" t="s">
        <v>23</v>
      </c>
      <c r="C5" s="29"/>
    </row>
    <row r="6" spans="1:3" ht="32.25" customHeight="1" x14ac:dyDescent="0.15">
      <c r="A6" s="3" t="s">
        <v>3</v>
      </c>
      <c r="B6" s="30">
        <v>45587</v>
      </c>
      <c r="C6" s="29"/>
    </row>
    <row r="7" spans="1:3" ht="32.25" customHeight="1" x14ac:dyDescent="0.15">
      <c r="A7" s="3" t="s">
        <v>4</v>
      </c>
      <c r="B7" s="28" t="s">
        <v>22</v>
      </c>
      <c r="C7" s="29"/>
    </row>
    <row r="8" spans="1:3" ht="32.25" customHeight="1" x14ac:dyDescent="0.15">
      <c r="A8" s="3" t="s">
        <v>5</v>
      </c>
      <c r="B8" s="28">
        <v>20</v>
      </c>
      <c r="C8" s="29"/>
    </row>
    <row r="9" spans="1:3" ht="32.25" customHeight="1" x14ac:dyDescent="0.15">
      <c r="A9" s="3" t="s">
        <v>6</v>
      </c>
      <c r="B9" s="28">
        <v>21</v>
      </c>
      <c r="C9" s="29"/>
    </row>
    <row r="10" spans="1:3" ht="32.25" customHeight="1" x14ac:dyDescent="0.15">
      <c r="A10" s="3" t="s">
        <v>7</v>
      </c>
      <c r="B10" s="28">
        <v>1</v>
      </c>
      <c r="C10" s="29"/>
    </row>
    <row r="11" spans="1:3" ht="32.25" customHeight="1" x14ac:dyDescent="0.15">
      <c r="A11" s="3" t="s">
        <v>14</v>
      </c>
      <c r="B11" s="4" t="s">
        <v>15</v>
      </c>
      <c r="C11" s="5" t="s">
        <v>16</v>
      </c>
    </row>
    <row r="12" spans="1:3" ht="32.25" customHeight="1" x14ac:dyDescent="0.15">
      <c r="A12" s="6" t="s">
        <v>10</v>
      </c>
      <c r="B12" s="15">
        <v>1</v>
      </c>
      <c r="C12" s="7">
        <f>IF(B12="","",(B12*100)/B9)</f>
        <v>4.7619047619047619</v>
      </c>
    </row>
    <row r="13" spans="1:3" ht="32.25" customHeight="1" x14ac:dyDescent="0.15">
      <c r="A13" s="6" t="s">
        <v>9</v>
      </c>
      <c r="B13" s="15">
        <v>1</v>
      </c>
      <c r="C13" s="7">
        <f>IF(B13="","",(B13*100)/B9)</f>
        <v>4.7619047619047619</v>
      </c>
    </row>
    <row r="14" spans="1:3" ht="32.25" customHeight="1" x14ac:dyDescent="0.15">
      <c r="A14" s="6" t="s">
        <v>11</v>
      </c>
      <c r="B14" s="15">
        <v>4</v>
      </c>
      <c r="C14" s="7">
        <f>IF(B14="","",(B14*100)/B9)</f>
        <v>19.047619047619047</v>
      </c>
    </row>
    <row r="15" spans="1:3" ht="32.25" customHeight="1" x14ac:dyDescent="0.15">
      <c r="A15" s="6" t="s">
        <v>8</v>
      </c>
      <c r="B15" s="15">
        <v>5</v>
      </c>
      <c r="C15" s="7">
        <f>IF(B15="","",(B15*100)/B9)</f>
        <v>23.80952380952381</v>
      </c>
    </row>
    <row r="16" spans="1:3" ht="32.25" customHeight="1" x14ac:dyDescent="0.15">
      <c r="A16" s="6" t="s">
        <v>12</v>
      </c>
      <c r="B16" s="15">
        <v>9</v>
      </c>
      <c r="C16" s="7">
        <f>IF(B16="","",(B16*100)/B9)</f>
        <v>42.857142857142854</v>
      </c>
    </row>
    <row r="17" spans="1:3" ht="32.25" customHeight="1" x14ac:dyDescent="0.15">
      <c r="A17" s="8" t="s">
        <v>13</v>
      </c>
      <c r="B17" s="9" t="str">
        <f>IF(SUM(B12:B16)=(B9-B10),"Öğrenci Sayısı Doğru Girilmiştir","Girilen Öğrenci Sayılarını Kontrol Ediniz")</f>
        <v>Öğrenci Sayısı Doğru Girilmiştir</v>
      </c>
      <c r="C17" s="7">
        <f>SUM(C13:C16)</f>
        <v>90.476190476190482</v>
      </c>
    </row>
    <row r="18" spans="1:3" ht="32.25" customHeight="1" x14ac:dyDescent="0.15">
      <c r="A18" s="10" t="s">
        <v>17</v>
      </c>
      <c r="B18" s="35" t="s">
        <v>18</v>
      </c>
      <c r="C18" s="36"/>
    </row>
    <row r="19" spans="1:3" ht="32.25" customHeight="1" x14ac:dyDescent="0.15">
      <c r="A19" s="17" t="s">
        <v>21</v>
      </c>
      <c r="B19" s="18"/>
      <c r="C19" s="19"/>
    </row>
    <row r="20" spans="1:3" ht="32.25" customHeight="1" x14ac:dyDescent="0.15">
      <c r="A20" s="17"/>
      <c r="B20" s="18"/>
      <c r="C20" s="19"/>
    </row>
    <row r="21" spans="1:3" ht="32.25" customHeight="1" x14ac:dyDescent="0.15">
      <c r="A21" s="17"/>
      <c r="B21" s="18"/>
      <c r="C21" s="19"/>
    </row>
    <row r="22" spans="1:3" ht="32.25" customHeight="1" x14ac:dyDescent="0.15">
      <c r="A22" s="17"/>
      <c r="B22" s="18"/>
      <c r="C22" s="19"/>
    </row>
    <row r="23" spans="1:3" ht="30.75" customHeight="1" x14ac:dyDescent="0.15">
      <c r="A23" s="11"/>
      <c r="B23" s="12"/>
      <c r="C23" s="13"/>
    </row>
    <row r="24" spans="1:3" ht="15" customHeight="1" x14ac:dyDescent="0.15">
      <c r="A24" s="16" t="s">
        <v>27</v>
      </c>
      <c r="B24" s="33" t="s">
        <v>28</v>
      </c>
      <c r="C24" s="34"/>
    </row>
    <row r="25" spans="1:3" ht="15" customHeight="1" x14ac:dyDescent="0.15">
      <c r="A25" s="14" t="s">
        <v>20</v>
      </c>
      <c r="B25" s="31" t="s">
        <v>19</v>
      </c>
      <c r="C25" s="32"/>
    </row>
    <row r="26" spans="1:3" ht="30.75" customHeight="1" x14ac:dyDescent="0.15"/>
  </sheetData>
  <sheetProtection password="CCFF" sheet="1" objects="1" scenarios="1"/>
  <mergeCells count="15">
    <mergeCell ref="B25:C25"/>
    <mergeCell ref="B24:C24"/>
    <mergeCell ref="B7:C7"/>
    <mergeCell ref="B8:C8"/>
    <mergeCell ref="B9:C9"/>
    <mergeCell ref="B10:C10"/>
    <mergeCell ref="B18:C18"/>
    <mergeCell ref="A19:A22"/>
    <mergeCell ref="B19:C22"/>
    <mergeCell ref="A1:C1"/>
    <mergeCell ref="A2:C2"/>
    <mergeCell ref="A3:C3"/>
    <mergeCell ref="B4:C4"/>
    <mergeCell ref="B5:C5"/>
    <mergeCell ref="B6:C6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form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Hasan Ayık</dc:creator>
  <cp:lastPrinted>2014-06-06T15:27:20Z</cp:lastPrinted>
  <dcterms:created xsi:type="dcterms:W3CDTF">2010-01-21T13:07:30Z</dcterms:created>
  <dcterms:modified xsi:type="dcterms:W3CDTF">2024-11-11T12:16:13Z</dcterms:modified>
</cp:coreProperties>
</file>