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800" yWindow="-170" windowWidth="14810" windowHeight="7960" activeTab="4"/>
  </bookViews>
  <sheets>
    <sheet name="ÖĞRENCİ" sheetId="23" r:id="rId1"/>
    <sheet name="YOKLAMA" sheetId="4" r:id="rId2"/>
    <sheet name="ODA LİSTESİ" sheetId="20" r:id="rId3"/>
    <sheet name="EVCİ DEFTERİ" sheetId="22" r:id="rId4"/>
    <sheet name="ETÜD" sheetId="24" r:id="rId5"/>
    <sheet name="TELEFON" sheetId="25" r:id="rId6"/>
  </sheets>
  <definedNames>
    <definedName name="_xlnm._FilterDatabase" localSheetId="0" hidden="1">ÖĞRENCİ!$A$2:$F$2</definedName>
    <definedName name="_xlnm._FilterDatabase" localSheetId="5" hidden="1">TELEFON!$A$2:$E$2</definedName>
    <definedName name="_xlnm.Print_Area" localSheetId="1">YOKLAMA!$A$1:$AD$129</definedName>
  </definedNames>
  <calcPr calcId="125725"/>
</workbook>
</file>

<file path=xl/calcChain.xml><?xml version="1.0" encoding="utf-8"?>
<calcChain xmlns="http://schemas.openxmlformats.org/spreadsheetml/2006/main">
  <c r="K3" i="4"/>
  <c r="O3" s="1"/>
  <c r="S3" s="1"/>
  <c r="W3" s="1"/>
  <c r="Y3" s="1"/>
  <c r="AA3" s="1"/>
  <c r="E4" i="22" l="1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3"/>
  <c r="T5" i="20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"/>
  <c r="B50" i="22" l="1"/>
  <c r="C50"/>
  <c r="D50"/>
  <c r="D4" l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3"/>
  <c r="S5" i="20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"/>
  <c r="C122" i="22" l="1"/>
  <c r="B122"/>
  <c r="C121"/>
  <c r="B121"/>
  <c r="C120"/>
  <c r="B120"/>
  <c r="C119"/>
  <c r="B119"/>
  <c r="A119"/>
  <c r="C118"/>
  <c r="B118"/>
  <c r="C117"/>
  <c r="B117"/>
  <c r="C116"/>
  <c r="B116"/>
  <c r="C115"/>
  <c r="B115"/>
  <c r="A115"/>
  <c r="C114"/>
  <c r="B114"/>
  <c r="C113"/>
  <c r="B113"/>
  <c r="C112"/>
  <c r="B112"/>
  <c r="C111"/>
  <c r="B111"/>
  <c r="A111"/>
  <c r="C110"/>
  <c r="B110"/>
  <c r="C109"/>
  <c r="B109"/>
  <c r="C108"/>
  <c r="B108"/>
  <c r="C107"/>
  <c r="B107"/>
  <c r="A107"/>
  <c r="C106"/>
  <c r="B106"/>
  <c r="C105"/>
  <c r="B105"/>
  <c r="C104"/>
  <c r="B104"/>
  <c r="C103"/>
  <c r="B103"/>
  <c r="A103"/>
  <c r="C102"/>
  <c r="B102"/>
  <c r="C101"/>
  <c r="B101"/>
  <c r="C100"/>
  <c r="B100"/>
  <c r="C99"/>
  <c r="B99"/>
  <c r="A99"/>
  <c r="C98"/>
  <c r="B98"/>
  <c r="C97"/>
  <c r="B97"/>
  <c r="C96"/>
  <c r="B96"/>
  <c r="C95"/>
  <c r="B95"/>
  <c r="A95"/>
  <c r="C94"/>
  <c r="B94"/>
  <c r="C93"/>
  <c r="B93"/>
  <c r="C92"/>
  <c r="B92"/>
  <c r="C91"/>
  <c r="B91"/>
  <c r="A91"/>
  <c r="C90"/>
  <c r="B90"/>
  <c r="C89"/>
  <c r="B89"/>
  <c r="C88"/>
  <c r="B88"/>
  <c r="C87"/>
  <c r="B87"/>
  <c r="A87"/>
  <c r="C86"/>
  <c r="B86"/>
  <c r="C85"/>
  <c r="B85"/>
  <c r="C84"/>
  <c r="B84"/>
  <c r="C83"/>
  <c r="B83"/>
  <c r="A83"/>
  <c r="C82"/>
  <c r="B82"/>
  <c r="C81"/>
  <c r="B81"/>
  <c r="C80"/>
  <c r="B80"/>
  <c r="C79"/>
  <c r="B79"/>
  <c r="A79"/>
  <c r="C78"/>
  <c r="B78"/>
  <c r="C77"/>
  <c r="B77"/>
  <c r="C76"/>
  <c r="B76"/>
  <c r="C75"/>
  <c r="B75"/>
  <c r="A75"/>
  <c r="C74"/>
  <c r="B74"/>
  <c r="C73"/>
  <c r="B73"/>
  <c r="C72"/>
  <c r="B72"/>
  <c r="C71"/>
  <c r="B71"/>
  <c r="A71"/>
  <c r="C70"/>
  <c r="B70"/>
  <c r="C69"/>
  <c r="B69"/>
  <c r="C68"/>
  <c r="B68"/>
  <c r="C67"/>
  <c r="B67"/>
  <c r="A67"/>
  <c r="C66"/>
  <c r="B66"/>
  <c r="C65"/>
  <c r="B65"/>
  <c r="C64"/>
  <c r="B64"/>
  <c r="C63"/>
  <c r="B63"/>
  <c r="A63"/>
  <c r="C62"/>
  <c r="B62"/>
  <c r="C61"/>
  <c r="B61"/>
  <c r="C60"/>
  <c r="B60"/>
  <c r="C59"/>
  <c r="B59"/>
  <c r="A59"/>
  <c r="C58"/>
  <c r="B58"/>
  <c r="C57"/>
  <c r="B57"/>
  <c r="C56"/>
  <c r="B56"/>
  <c r="C55"/>
  <c r="B55"/>
  <c r="A55"/>
  <c r="C54"/>
  <c r="B54"/>
  <c r="C53"/>
  <c r="B53"/>
  <c r="C52"/>
  <c r="B52"/>
  <c r="C51"/>
  <c r="B51"/>
  <c r="A51"/>
  <c r="C49"/>
  <c r="B49"/>
  <c r="C48"/>
  <c r="B48"/>
  <c r="C47"/>
  <c r="B47"/>
  <c r="A47"/>
  <c r="C46"/>
  <c r="B46"/>
  <c r="C45"/>
  <c r="B45"/>
  <c r="C44"/>
  <c r="B44"/>
  <c r="C43"/>
  <c r="B43"/>
  <c r="A43"/>
  <c r="C42"/>
  <c r="B42"/>
  <c r="C41"/>
  <c r="B41"/>
  <c r="C40"/>
  <c r="B40"/>
  <c r="C39"/>
  <c r="B39"/>
  <c r="A39"/>
  <c r="C38"/>
  <c r="B38"/>
  <c r="C37"/>
  <c r="B37"/>
  <c r="C36"/>
  <c r="B36"/>
  <c r="C35"/>
  <c r="B35"/>
  <c r="A35"/>
  <c r="C34"/>
  <c r="B34"/>
  <c r="C33"/>
  <c r="B33"/>
  <c r="C32"/>
  <c r="B32"/>
  <c r="C31"/>
  <c r="B31"/>
  <c r="A31"/>
  <c r="C30"/>
  <c r="B30"/>
  <c r="C29"/>
  <c r="B29"/>
  <c r="C28"/>
  <c r="B28"/>
  <c r="C27"/>
  <c r="B27"/>
  <c r="A27"/>
  <c r="C26"/>
  <c r="B26"/>
  <c r="C25"/>
  <c r="B25"/>
  <c r="C24"/>
  <c r="B24"/>
  <c r="C23"/>
  <c r="B23"/>
  <c r="A23"/>
  <c r="C22"/>
  <c r="B22"/>
  <c r="C21"/>
  <c r="B21"/>
  <c r="C20"/>
  <c r="B20"/>
  <c r="C19"/>
  <c r="B19"/>
  <c r="A19"/>
  <c r="C18"/>
  <c r="B18"/>
  <c r="C17"/>
  <c r="B17"/>
  <c r="C16"/>
  <c r="B16"/>
  <c r="C15"/>
  <c r="B15"/>
  <c r="A15"/>
  <c r="C14"/>
  <c r="B14"/>
  <c r="C13"/>
  <c r="B13"/>
  <c r="C12"/>
  <c r="B12"/>
  <c r="C11"/>
  <c r="B11"/>
  <c r="A11"/>
  <c r="C10"/>
  <c r="B10"/>
  <c r="C9"/>
  <c r="B9"/>
  <c r="C8"/>
  <c r="B8"/>
  <c r="C7"/>
  <c r="B7"/>
  <c r="A7"/>
  <c r="C6"/>
  <c r="B6"/>
  <c r="C5"/>
  <c r="B5"/>
  <c r="C4"/>
  <c r="B4"/>
  <c r="C3"/>
  <c r="B3"/>
  <c r="A3"/>
  <c r="P8" i="20" l="1"/>
  <c r="P12"/>
  <c r="P16"/>
  <c r="P20"/>
  <c r="P24"/>
  <c r="P28"/>
  <c r="P32"/>
  <c r="P36"/>
  <c r="P40"/>
  <c r="P44"/>
  <c r="P4"/>
  <c r="I8"/>
  <c r="I12"/>
  <c r="I16"/>
  <c r="I20"/>
  <c r="I24"/>
  <c r="I28"/>
  <c r="I32"/>
  <c r="I36"/>
  <c r="I40"/>
  <c r="I4"/>
  <c r="B8"/>
  <c r="B12"/>
  <c r="B16"/>
  <c r="B20"/>
  <c r="B24"/>
  <c r="B28"/>
  <c r="B32"/>
  <c r="B36"/>
  <c r="B4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42"/>
  <c r="Q43"/>
  <c r="Q44"/>
  <c r="Q45"/>
  <c r="Q46"/>
  <c r="Q47"/>
  <c r="Q32"/>
  <c r="Q33"/>
  <c r="Q34"/>
  <c r="Q35"/>
  <c r="Q36"/>
  <c r="Q37"/>
  <c r="Q38"/>
  <c r="Q39"/>
  <c r="Q40"/>
  <c r="Q41"/>
  <c r="Q30"/>
  <c r="Q31"/>
  <c r="Q29"/>
  <c r="Q27"/>
  <c r="Q28"/>
</calcChain>
</file>

<file path=xl/sharedStrings.xml><?xml version="1.0" encoding="utf-8"?>
<sst xmlns="http://schemas.openxmlformats.org/spreadsheetml/2006/main" count="1461" uniqueCount="246">
  <si>
    <t>ADI SOYADI</t>
  </si>
  <si>
    <t>SINIFI</t>
  </si>
  <si>
    <t>PAZARTESİ</t>
  </si>
  <si>
    <t>SALI</t>
  </si>
  <si>
    <t>ÇARŞAMBA</t>
  </si>
  <si>
    <t>PERŞEMBE</t>
  </si>
  <si>
    <t>PAZAR</t>
  </si>
  <si>
    <t>NO</t>
  </si>
  <si>
    <t>CUMA</t>
  </si>
  <si>
    <t>CUMARTESİ</t>
  </si>
  <si>
    <t>ÇIKIŞ TARİHİ</t>
  </si>
  <si>
    <t>ÇIKIŞ SAATİ</t>
  </si>
  <si>
    <t>İMZA</t>
  </si>
  <si>
    <t>EVCİ İZNİNİ GEÇİRECEĞİ YERİN AÇIK ADRESİ</t>
  </si>
  <si>
    <t>NUMARASI</t>
  </si>
  <si>
    <t>1.Etüt</t>
  </si>
  <si>
    <t>DÖNÜŞ YAPACAĞI
TARİH</t>
  </si>
  <si>
    <t>DÖNÜŞ YAPACAĞI
SAAT</t>
  </si>
  <si>
    <t>2.Etüt</t>
  </si>
  <si>
    <t>GİR</t>
  </si>
  <si>
    <t>YAT</t>
  </si>
  <si>
    <t>………………………………………..</t>
  </si>
  <si>
    <t>AHMET ÇAKAR</t>
  </si>
  <si>
    <t>TOLGAHAN GÜNDOĞDU</t>
  </si>
  <si>
    <t>EMİRHAN UÇAR</t>
  </si>
  <si>
    <t>RAMAZAN AKBULUT</t>
  </si>
  <si>
    <t>AŞKIN CEBECİ</t>
  </si>
  <si>
    <t>GÜRKAN SARITAŞ</t>
  </si>
  <si>
    <t>RESUL ALPAYDIN</t>
  </si>
  <si>
    <t>ALİ YÜŞA ÇOŞKUN</t>
  </si>
  <si>
    <t>CANER KUGU</t>
  </si>
  <si>
    <t>ERAY ÖZDEN</t>
  </si>
  <si>
    <t>EREN AKÇA</t>
  </si>
  <si>
    <t>MAHİR CAN BAYRAK</t>
  </si>
  <si>
    <t>MUSA NİZAMOĞLU</t>
  </si>
  <si>
    <t>YASİN NİZAMOĞLU</t>
  </si>
  <si>
    <t>HAKAN YILMAZ</t>
  </si>
  <si>
    <t>MURAT ALİ ALACA</t>
  </si>
  <si>
    <t>SEYİTALİ ŞAĞBAN</t>
  </si>
  <si>
    <t>ZAFER KICIRMAN</t>
  </si>
  <si>
    <t>EREN GÜVENDİ</t>
  </si>
  <si>
    <t>MÜRSEL ZAMAN</t>
  </si>
  <si>
    <t>SABRİ BAYRAM</t>
  </si>
  <si>
    <t>SEZGİN BAYRAM</t>
  </si>
  <si>
    <t>MEHMET AKİF BAYRAM</t>
  </si>
  <si>
    <t>NURİCAN KAYA</t>
  </si>
  <si>
    <t>ÖMER CAN SARGIN</t>
  </si>
  <si>
    <t>CELAL YILDIZ</t>
  </si>
  <si>
    <t>MEHMET YUNUS AYAZ</t>
  </si>
  <si>
    <t>MUHAMMET TOPKARA</t>
  </si>
  <si>
    <t>RAŞİT TOPKARA</t>
  </si>
  <si>
    <t>İSMET YILMAZ</t>
  </si>
  <si>
    <t>NEDİM AYDIN</t>
  </si>
  <si>
    <t>RAMAZAN KARAKOÇ</t>
  </si>
  <si>
    <t>MEHMET ALİ TUZCU</t>
  </si>
  <si>
    <t>SEMİH CAN TOPAR</t>
  </si>
  <si>
    <t>AYKUT PATAN</t>
  </si>
  <si>
    <t>ONUR MERAL</t>
  </si>
  <si>
    <t>RECEP AYCI</t>
  </si>
  <si>
    <t>ODA ADI</t>
  </si>
  <si>
    <t>PİRİ REİS</t>
  </si>
  <si>
    <t>TRGUT REİS</t>
  </si>
  <si>
    <t>BURAK REİS</t>
  </si>
  <si>
    <t>ORUÇ REİS</t>
  </si>
  <si>
    <t>AYDIN REİS</t>
  </si>
  <si>
    <t>KEMAL REİS</t>
  </si>
  <si>
    <t>SALİH REİS</t>
  </si>
  <si>
    <t>A.Ş.OKAN</t>
  </si>
  <si>
    <t>A.MACAR</t>
  </si>
  <si>
    <t>K.MUS.REİS</t>
  </si>
  <si>
    <t>ÇAKA BEY</t>
  </si>
  <si>
    <t>HÜSEYİN PAŞA</t>
  </si>
  <si>
    <t>PİYALE PAŞA</t>
  </si>
  <si>
    <t>B.HAYRETTİN</t>
  </si>
  <si>
    <t>K.ALİ PAŞA</t>
  </si>
  <si>
    <t>C.G.HAS PAŞA</t>
  </si>
  <si>
    <t>UMUR BEY</t>
  </si>
  <si>
    <t>KARAMÜRSEL</t>
  </si>
  <si>
    <t>MURAT REİS</t>
  </si>
  <si>
    <t>MİMAR SİNAN</t>
  </si>
  <si>
    <t>FARABİ</t>
  </si>
  <si>
    <t>FATİH</t>
  </si>
  <si>
    <t>KANUNİ</t>
  </si>
  <si>
    <t>ABDÜLHAMİT</t>
  </si>
  <si>
    <t>ERTUĞRUL</t>
  </si>
  <si>
    <t>S.ALİ REİS</t>
  </si>
  <si>
    <t>OSMAN BEY</t>
  </si>
  <si>
    <t>TURGAY KAMACI</t>
  </si>
  <si>
    <t>TAMER KAMACI</t>
  </si>
  <si>
    <t>3.KAT</t>
  </si>
  <si>
    <t>YILDIRIM BEYAZIT</t>
  </si>
  <si>
    <t>GAZİ HASAN PAŞA</t>
  </si>
  <si>
    <t>İLHAN TOPKARA</t>
  </si>
  <si>
    <t>MURAT YILMAZ</t>
  </si>
  <si>
    <t>SELÇUK KAMACI</t>
  </si>
  <si>
    <t>OĞUZ KAMACI</t>
  </si>
  <si>
    <t>MİRAÇ EREN TEMİZ</t>
  </si>
  <si>
    <t>TİMUR URAL</t>
  </si>
  <si>
    <t>DURMUŞ MERT BİŞKİN</t>
  </si>
  <si>
    <t>İSHAK KURNAZ</t>
  </si>
  <si>
    <t>MEHMET ARDA AYCI</t>
  </si>
  <si>
    <t>EMİRHAN EYİBİL</t>
  </si>
  <si>
    <t>MEHMET TARIK KÜÇÜK</t>
  </si>
  <si>
    <t>BATUHAN BERK BALCI</t>
  </si>
  <si>
    <t>HÜSEYİN SALİH ALİM</t>
  </si>
  <si>
    <t>SONER TACAL</t>
  </si>
  <si>
    <t>ÜMİT CAN URAL</t>
  </si>
  <si>
    <t>SERCAN BOZKURT</t>
  </si>
  <si>
    <t>BİLAL EFE BAYRAM</t>
  </si>
  <si>
    <t>ÖZGÜR İLHAN KUĞU</t>
  </si>
  <si>
    <t>AHMET BURAK KUGU</t>
  </si>
  <si>
    <t>BEDİRHAN KARATAŞ</t>
  </si>
  <si>
    <t>BURHAN ÖZDEMİR</t>
  </si>
  <si>
    <t>ONUR METE GÜNDÜZ</t>
  </si>
  <si>
    <t>ABDULLAH KARAMAN</t>
  </si>
  <si>
    <t>ZEKERİYA KAMACI</t>
  </si>
  <si>
    <t>HAYATİ KARA</t>
  </si>
  <si>
    <t>YUSUF UZUNEL</t>
  </si>
  <si>
    <t>YASİN EMRE TEMİZ</t>
  </si>
  <si>
    <t>UFUK EMANET</t>
  </si>
  <si>
    <t>FATİH EMANET</t>
  </si>
  <si>
    <t>ORHAN ÖVEÇ</t>
  </si>
  <si>
    <t>ONUR CAN KAHYA</t>
  </si>
  <si>
    <t>ÖZCAN AYDIN</t>
  </si>
  <si>
    <t>MÜCAHİT İBRAHİM DURMUŞKAYA</t>
  </si>
  <si>
    <t>İBRAHİM MEŞE</t>
  </si>
  <si>
    <t>EMİRHAN MEŞE</t>
  </si>
  <si>
    <t>YÜCEL BATUHAN YAŞAR</t>
  </si>
  <si>
    <t>UMUTCAN TOPKARA</t>
  </si>
  <si>
    <t>EREN ÜMİT ÖNAL</t>
  </si>
  <si>
    <t>İBRAHİM KARAKOÇ</t>
  </si>
  <si>
    <t>EMİRHAN KATIRCIOĞLU</t>
  </si>
  <si>
    <t>YASİN SAĞIR</t>
  </si>
  <si>
    <t>MEHMET MURAT</t>
  </si>
  <si>
    <t>ARDA EREN</t>
  </si>
  <si>
    <t>KERİM KARAHAN</t>
  </si>
  <si>
    <t>RIDVAN PATAN</t>
  </si>
  <si>
    <t>ÖMER GÜNDOĞDU</t>
  </si>
  <si>
    <t>BARTU KIYGAN</t>
  </si>
  <si>
    <t>BARIŞ GÜNDÜZ</t>
  </si>
  <si>
    <t>ARDA KÜTÜK</t>
  </si>
  <si>
    <t>YUNUS EMRE AFAT</t>
  </si>
  <si>
    <t>İBRAHİM KARABATAK</t>
  </si>
  <si>
    <t>ÖĞRENCİ KAT VE ODA DAĞILIM LİSTESİ</t>
  </si>
  <si>
    <t>1. KAT</t>
  </si>
  <si>
    <t>2.KAT</t>
  </si>
  <si>
    <t>KAT</t>
  </si>
  <si>
    <t xml:space="preserve">ODA </t>
  </si>
  <si>
    <t>ÖĞRENCİ ADI SOYADI</t>
  </si>
  <si>
    <t>EMRE ALPAYDIN</t>
  </si>
  <si>
    <t>TİREBOLU PİRİ REİS MESLEKİ VE TEKNİK ANADOLU LİSESİ ERKEK PANSİYONU</t>
  </si>
  <si>
    <t>NOT: ÖĞRENCİNİN EVCİ OLDUĞU GÜNLERDE YOKLAMA KISMINA "E" YAZILACAKTIR.</t>
  </si>
  <si>
    <t>Pansiyon Müdür Yardımcısı</t>
  </si>
  <si>
    <t>Hüseyin YILMAZ</t>
  </si>
  <si>
    <t>PİRİ REİS MESLEKİ VE TEKNİK ANADOLU LİSESİ MÜDÜRLÜĞÜ
2021-2022 EĞİTİM ÖĞRETİM YILI ERKEK PANSİYONU EVCİ İZİN DEFTERİ</t>
  </si>
  <si>
    <t>ÖNEMLİ NOT: Mazeretlerinden dolayı belirttiği tarih ve saatte dönüş yapamayacak olan öğrencilerin velileri mutlaka müdür yardımcısını arayarak bilgi vereceklerdir. Aksi durumda disiplin işlemi yapılacaktır.</t>
  </si>
  <si>
    <t>SELİM BAYRAM</t>
  </si>
  <si>
    <t xml:space="preserve">Tükenmez veya pilot kalemle doldurunuz, kurşun kalem kullanmayınız.                                                                                                                                                                                                                                                      Tükenmez veya pilot kalemle doldurunuz, kurşun kalem kullanmayınız.                                                                                                                                                                                                               Tükenmez veya pilot kalemle doldurunuz, kurşun kalem kullanmayınız.                                                                                  </t>
  </si>
  <si>
    <t>EREN KOCA</t>
  </si>
  <si>
    <t>EMİRHAN KILIÇ</t>
  </si>
  <si>
    <t>OKULU</t>
  </si>
  <si>
    <t>AHMET HAMDİ TANPINAR ETÜT SALONU LİSTESİ</t>
  </si>
  <si>
    <t>S.NO</t>
  </si>
  <si>
    <t>Müdür Yardımcısı</t>
  </si>
  <si>
    <t>MEHMET AKİF ERSOY ETÜT SALONU LİSTESİ</t>
  </si>
  <si>
    <t>KÜTÜPHANE ETÜT SALONU LİSTESİ</t>
  </si>
  <si>
    <t>EML</t>
  </si>
  <si>
    <t>SAĞ</t>
  </si>
  <si>
    <t>DEN</t>
  </si>
  <si>
    <t>AL</t>
  </si>
  <si>
    <t>MES</t>
  </si>
  <si>
    <t>HALİL CAN TOPKARA</t>
  </si>
  <si>
    <t>ODA</t>
  </si>
  <si>
    <t>SIRA</t>
  </si>
  <si>
    <t>Tirebolu / Tirebolu Piri Reis Mesleki ve Teknik Anadolu Lisesi Müdürlüğü
YATILI ÖĞRENCİ BİLGİLERİ</t>
  </si>
  <si>
    <t>OKUL</t>
  </si>
  <si>
    <t>ETÜD BAŞKANI</t>
  </si>
  <si>
    <t>:</t>
  </si>
  <si>
    <t>YÜCEL KARGIN</t>
  </si>
  <si>
    <t>11/B</t>
  </si>
  <si>
    <t>12/A</t>
  </si>
  <si>
    <t>11/A</t>
  </si>
  <si>
    <t>12/E</t>
  </si>
  <si>
    <t>12/D</t>
  </si>
  <si>
    <t>12/B</t>
  </si>
  <si>
    <t>11/C</t>
  </si>
  <si>
    <t>10/D</t>
  </si>
  <si>
    <t>10/A</t>
  </si>
  <si>
    <t>11/D</t>
  </si>
  <si>
    <t>11B</t>
  </si>
  <si>
    <t>9/A</t>
  </si>
  <si>
    <t>10/B</t>
  </si>
  <si>
    <t>10/E</t>
  </si>
  <si>
    <t>10/C</t>
  </si>
  <si>
    <t>9/D</t>
  </si>
  <si>
    <t>9/E</t>
  </si>
  <si>
    <t xml:space="preserve">YAVUZ </t>
  </si>
  <si>
    <t>YAĞIZ SEFA KILIÇ</t>
  </si>
  <si>
    <t>BERAT YAVUZ</t>
  </si>
  <si>
    <t>İBRAHİM COŞKUN</t>
  </si>
  <si>
    <t>9/B</t>
  </si>
  <si>
    <t>YAŞAR BATU DEĞİRMENCİ</t>
  </si>
  <si>
    <t>CELAL AKİF BAYRAMOĞLU</t>
  </si>
  <si>
    <t>BULUT KIRİBRAHİM</t>
  </si>
  <si>
    <t>ANNE TELEFONU</t>
  </si>
  <si>
    <t>CİHAN ÇAĞDAŞ ALBAR</t>
  </si>
  <si>
    <t>TOPLAM PANSİYONDA KALAN                                         GÜNLÜK ÖĞRENCİ SAYISI</t>
  </si>
  <si>
    <t>ALİ KARGIN</t>
  </si>
  <si>
    <t>TUGAY ÖZDEMİR</t>
  </si>
  <si>
    <t>HASAN MERT BİLGE</t>
  </si>
  <si>
    <t>Nöbetçi Belletici Öğretmen</t>
  </si>
  <si>
    <t>HASAN CAN GÜNDOĞDU</t>
  </si>
  <si>
    <t>KAZIM İPEK</t>
  </si>
  <si>
    <t>Nöbetçi Belletici Öğretmen
İsim/İmza</t>
  </si>
  <si>
    <t>DURSUN SEFER</t>
  </si>
  <si>
    <t>MUSA KORKMAZ</t>
  </si>
  <si>
    <t>ERAY EKİNCİ</t>
  </si>
  <si>
    <t>YUSUF ÇEVİK</t>
  </si>
  <si>
    <r>
      <t xml:space="preserve">: </t>
    </r>
    <r>
      <rPr>
        <sz val="13"/>
        <color indexed="8"/>
        <rFont val="Calibri"/>
        <family val="2"/>
        <charset val="162"/>
        <scheme val="minor"/>
      </rPr>
      <t>AHMET ÇAKAR</t>
    </r>
  </si>
  <si>
    <t>YAHYA KEMAL BEYATLI ETÜT SALONU ÖĞRENCİ LİSTESİ</t>
  </si>
  <si>
    <r>
      <t xml:space="preserve">: </t>
    </r>
    <r>
      <rPr>
        <sz val="13"/>
        <color indexed="8"/>
        <rFont val="Calibri"/>
        <family val="2"/>
        <charset val="162"/>
        <scheme val="minor"/>
      </rPr>
      <t>ZAFER KICIRMAN</t>
    </r>
  </si>
  <si>
    <r>
      <t xml:space="preserve">PİRİ REİS MESLEKİ VE TEKNİK ANADOLU LİSESİ </t>
    </r>
    <r>
      <rPr>
        <i/>
        <u/>
        <sz val="15"/>
        <color indexed="8"/>
        <rFont val="Calibri"/>
        <family val="2"/>
        <charset val="162"/>
        <scheme val="minor"/>
      </rPr>
      <t>(GEMİ YAPIMI)</t>
    </r>
  </si>
  <si>
    <t>MUSTAFA KEMAL ATATÜRK ETÜT SALONU ÖĞRENCİ LİSTESİ</t>
  </si>
  <si>
    <t>İSKENDERKAPTAN MTAL - ANADOLU LİSESİ</t>
  </si>
  <si>
    <t>ŞEHİT İSMAİL KEFAL MTAL - ANADOLU LİSESİ - MESEM</t>
  </si>
  <si>
    <r>
      <t>:</t>
    </r>
    <r>
      <rPr>
        <sz val="13"/>
        <color indexed="8"/>
        <rFont val="Calibri"/>
        <family val="2"/>
        <charset val="162"/>
        <scheme val="minor"/>
      </rPr>
      <t xml:space="preserve"> YASİN NİZAMOĞLU</t>
    </r>
  </si>
  <si>
    <t xml:space="preserve">PİRİ REİS MESLEKİ VE TEKNİK ANADOLU LİSESİ </t>
  </si>
  <si>
    <r>
      <t xml:space="preserve">PİRİ REİS MESLEKİ VE TEKNİK ANADOLU LİSESİ </t>
    </r>
    <r>
      <rPr>
        <i/>
        <u/>
        <sz val="15"/>
        <color indexed="8"/>
        <rFont val="Calibri"/>
        <family val="2"/>
        <charset val="162"/>
        <scheme val="minor"/>
      </rPr>
      <t>(DENİZCİLİK ALANI)</t>
    </r>
  </si>
  <si>
    <t xml:space="preserve">: </t>
  </si>
  <si>
    <t>NECİP FAZIL KISAKÜREK ETÜT SALONU ÖĞRENCİ LİSTESİ</t>
  </si>
  <si>
    <t>ÖĞRENCİ TELEFONU</t>
  </si>
  <si>
    <t>BABA TELEFONU</t>
  </si>
  <si>
    <t>AYRINTILI ADRES</t>
  </si>
  <si>
    <t>TİREBOLU PİRİ REİS MESLEKİ VE TEKNİK ANADOLU LİSESİ ERKEK PANSİYONU ÖĞRENCİ İLETİŞİM BİLGİLERİ</t>
  </si>
  <si>
    <t>SIRA NO</t>
  </si>
  <si>
    <t>MESUTCAN ATA</t>
  </si>
  <si>
    <t>1.KAT SAĞ KORİDOR</t>
  </si>
  <si>
    <t>1.KAT SOL KORİDOR</t>
  </si>
  <si>
    <t>TİREBOLU PİRİ REİS MESLEKİ VE TEKNİK ANADOLU LİSESİ MÜDÜRLÜĞÜ
2022-2023 EĞİTİM ÖĞRETİM YILI ERKEK PANSİYONU YOKLAMA LİSTESİ</t>
  </si>
  <si>
    <t>2.KAT SAĞ KORİDOR</t>
  </si>
  <si>
    <t>2.KAT SOL KORİDOR</t>
  </si>
  <si>
    <t>3.KAT SAĞ KORİDOR</t>
  </si>
  <si>
    <t>3.KAT SOL KORİDOR</t>
  </si>
  <si>
    <t>11/E</t>
  </si>
  <si>
    <t>12/C</t>
  </si>
  <si>
    <t>www.egitimhane.com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</si>
</sst>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[$-41F]d\ mmmm\ yyyy;@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35"/>
      <color theme="1"/>
      <name val="Calibri"/>
      <family val="2"/>
      <charset val="162"/>
      <scheme val="minor"/>
    </font>
    <font>
      <b/>
      <sz val="25"/>
      <color theme="1"/>
      <name val="Calibri"/>
      <family val="2"/>
      <charset val="162"/>
      <scheme val="minor"/>
    </font>
    <font>
      <sz val="35"/>
      <color theme="1"/>
      <name val="Calibri"/>
      <family val="2"/>
      <charset val="162"/>
      <scheme val="minor"/>
    </font>
    <font>
      <b/>
      <sz val="15"/>
      <color theme="1"/>
      <name val="Calibri"/>
      <family val="2"/>
      <charset val="162"/>
      <scheme val="minor"/>
    </font>
    <font>
      <b/>
      <sz val="30"/>
      <color theme="1"/>
      <name val="Calibri"/>
      <family val="2"/>
      <charset val="162"/>
      <scheme val="minor"/>
    </font>
    <font>
      <b/>
      <sz val="40"/>
      <color theme="1"/>
      <name val="Calibri"/>
      <family val="2"/>
      <charset val="162"/>
      <scheme val="minor"/>
    </font>
    <font>
      <b/>
      <sz val="50"/>
      <color theme="1"/>
      <name val="Calibri"/>
      <family val="2"/>
      <charset val="162"/>
      <scheme val="minor"/>
    </font>
    <font>
      <b/>
      <sz val="48"/>
      <color theme="1"/>
      <name val="Calibri"/>
      <family val="2"/>
      <charset val="162"/>
      <scheme val="minor"/>
    </font>
    <font>
      <b/>
      <sz val="13"/>
      <color theme="1"/>
      <name val="Calibri"/>
      <family val="2"/>
      <charset val="162"/>
      <scheme val="minor"/>
    </font>
    <font>
      <b/>
      <sz val="23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12"/>
      <color indexed="8"/>
      <name val="Calibri"/>
      <family val="2"/>
      <charset val="162"/>
      <scheme val="minor"/>
    </font>
    <font>
      <sz val="12"/>
      <color indexed="8"/>
      <name val="Calibri"/>
      <family val="2"/>
      <charset val="162"/>
      <scheme val="minor"/>
    </font>
    <font>
      <b/>
      <sz val="15"/>
      <color indexed="8"/>
      <name val="Calibri"/>
      <family val="2"/>
      <charset val="162"/>
      <scheme val="minor"/>
    </font>
    <font>
      <sz val="11"/>
      <color indexed="8"/>
      <name val="ARIAL"/>
      <charset val="1"/>
    </font>
    <font>
      <b/>
      <sz val="11"/>
      <color indexed="8"/>
      <name val="Calibri"/>
      <family val="2"/>
      <charset val="162"/>
      <scheme val="minor"/>
    </font>
    <font>
      <sz val="11"/>
      <color indexed="8"/>
      <name val="Calibri"/>
      <family val="2"/>
      <charset val="162"/>
      <scheme val="minor"/>
    </font>
    <font>
      <b/>
      <sz val="13"/>
      <color indexed="8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b/>
      <sz val="38"/>
      <color theme="1"/>
      <name val="Calibri"/>
      <family val="2"/>
      <charset val="162"/>
      <scheme val="minor"/>
    </font>
    <font>
      <b/>
      <sz val="17"/>
      <color theme="1"/>
      <name val="Calibri"/>
      <family val="2"/>
      <charset val="162"/>
      <scheme val="minor"/>
    </font>
    <font>
      <sz val="13"/>
      <color indexed="8"/>
      <name val="Calibri"/>
      <family val="2"/>
      <charset val="162"/>
      <scheme val="minor"/>
    </font>
    <font>
      <i/>
      <u/>
      <sz val="15"/>
      <color indexed="8"/>
      <name val="Calibri"/>
      <family val="2"/>
      <charset val="162"/>
      <scheme val="minor"/>
    </font>
    <font>
      <sz val="30"/>
      <color theme="1"/>
      <name val="Calibri"/>
      <family val="2"/>
      <charset val="162"/>
      <scheme val="minor"/>
    </font>
    <font>
      <b/>
      <sz val="60"/>
      <color theme="1"/>
      <name val="Calibri"/>
      <family val="2"/>
      <charset val="162"/>
      <scheme val="minor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824">
    <xf numFmtId="0" fontId="0" fillId="0" borderId="0" xfId="0"/>
    <xf numFmtId="0" fontId="3" fillId="0" borderId="0" xfId="0" applyFont="1" applyAlignment="1">
      <alignment horizontal="center"/>
    </xf>
    <xf numFmtId="0" fontId="8" fillId="0" borderId="0" xfId="0" applyFont="1"/>
    <xf numFmtId="0" fontId="3" fillId="0" borderId="0" xfId="0" applyFont="1"/>
    <xf numFmtId="0" fontId="10" fillId="2" borderId="15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164" fontId="10" fillId="2" borderId="19" xfId="0" applyNumberFormat="1" applyFont="1" applyFill="1" applyBorder="1" applyAlignment="1">
      <alignment horizontal="center" vertical="center" wrapText="1"/>
    </xf>
    <xf numFmtId="164" fontId="10" fillId="3" borderId="19" xfId="0" applyNumberFormat="1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 wrapText="1"/>
    </xf>
    <xf numFmtId="164" fontId="10" fillId="3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/>
    </xf>
    <xf numFmtId="164" fontId="11" fillId="3" borderId="15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164" fontId="11" fillId="2" borderId="15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164" fontId="11" fillId="3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/>
    </xf>
    <xf numFmtId="164" fontId="11" fillId="3" borderId="19" xfId="0" applyNumberFormat="1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2" borderId="4" xfId="0" applyFont="1" applyFill="1" applyBorder="1" applyAlignment="1">
      <alignment horizontal="left" vertical="center"/>
    </xf>
    <xf numFmtId="0" fontId="11" fillId="2" borderId="4" xfId="0" applyFont="1" applyFill="1" applyBorder="1"/>
    <xf numFmtId="0" fontId="11" fillId="3" borderId="4" xfId="0" applyFont="1" applyFill="1" applyBorder="1" applyAlignment="1">
      <alignment horizontal="left" vertical="center"/>
    </xf>
    <xf numFmtId="0" fontId="11" fillId="3" borderId="4" xfId="0" applyFont="1" applyFill="1" applyBorder="1"/>
    <xf numFmtId="0" fontId="8" fillId="2" borderId="15" xfId="0" applyFont="1" applyFill="1" applyBorder="1" applyAlignment="1">
      <alignment horizontal="left" vertical="center"/>
    </xf>
    <xf numFmtId="0" fontId="8" fillId="2" borderId="15" xfId="0" applyFont="1" applyFill="1" applyBorder="1"/>
    <xf numFmtId="0" fontId="8" fillId="2" borderId="4" xfId="0" applyFont="1" applyFill="1" applyBorder="1" applyAlignment="1">
      <alignment horizontal="left" vertical="center"/>
    </xf>
    <xf numFmtId="0" fontId="8" fillId="2" borderId="4" xfId="0" applyFont="1" applyFill="1" applyBorder="1"/>
    <xf numFmtId="0" fontId="8" fillId="2" borderId="19" xfId="0" applyFont="1" applyFill="1" applyBorder="1" applyAlignment="1">
      <alignment horizontal="left" vertical="center"/>
    </xf>
    <xf numFmtId="0" fontId="8" fillId="2" borderId="19" xfId="0" applyFont="1" applyFill="1" applyBorder="1"/>
    <xf numFmtId="0" fontId="8" fillId="2" borderId="5" xfId="0" applyFont="1" applyFill="1" applyBorder="1" applyAlignment="1">
      <alignment horizontal="left" vertical="center"/>
    </xf>
    <xf numFmtId="0" fontId="8" fillId="2" borderId="5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10" fillId="0" borderId="4" xfId="0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3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10" fillId="3" borderId="38" xfId="0" applyFont="1" applyFill="1" applyBorder="1" applyAlignment="1">
      <alignment horizontal="center" vertical="center"/>
    </xf>
    <xf numFmtId="0" fontId="10" fillId="3" borderId="45" xfId="0" applyFont="1" applyFill="1" applyBorder="1" applyAlignment="1">
      <alignment horizontal="center" vertical="center"/>
    </xf>
    <xf numFmtId="0" fontId="10" fillId="3" borderId="39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10" fillId="3" borderId="41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11" fillId="3" borderId="3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left" vertical="center"/>
    </xf>
    <xf numFmtId="0" fontId="11" fillId="2" borderId="19" xfId="0" applyFont="1" applyFill="1" applyBorder="1"/>
    <xf numFmtId="0" fontId="11" fillId="3" borderId="19" xfId="0" applyFont="1" applyFill="1" applyBorder="1"/>
    <xf numFmtId="0" fontId="15" fillId="0" borderId="0" xfId="0" applyFont="1" applyAlignment="1">
      <alignment horizontal="center" vertical="center" textRotation="90" wrapText="1"/>
    </xf>
    <xf numFmtId="0" fontId="14" fillId="0" borderId="3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35" xfId="0" applyNumberFormat="1" applyFont="1" applyFill="1" applyBorder="1" applyAlignment="1">
      <alignment horizontal="center" vertical="center" wrapText="1"/>
    </xf>
    <xf numFmtId="164" fontId="10" fillId="2" borderId="13" xfId="0" applyNumberFormat="1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1" fillId="2" borderId="16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5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1" fillId="2" borderId="35" xfId="0" applyFont="1" applyFill="1" applyBorder="1"/>
    <xf numFmtId="0" fontId="8" fillId="2" borderId="13" xfId="0" applyFont="1" applyFill="1" applyBorder="1"/>
    <xf numFmtId="0" fontId="8" fillId="2" borderId="1" xfId="0" applyFont="1" applyFill="1" applyBorder="1"/>
    <xf numFmtId="0" fontId="8" fillId="2" borderId="10" xfId="0" applyFont="1" applyFill="1" applyBorder="1"/>
    <xf numFmtId="0" fontId="8" fillId="2" borderId="16" xfId="0" applyFont="1" applyFill="1" applyBorder="1"/>
    <xf numFmtId="0" fontId="8" fillId="2" borderId="35" xfId="0" applyFont="1" applyFill="1" applyBorder="1"/>
    <xf numFmtId="0" fontId="10" fillId="0" borderId="18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164" fontId="10" fillId="2" borderId="18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/>
    <xf numFmtId="0" fontId="11" fillId="2" borderId="32" xfId="0" applyFont="1" applyFill="1" applyBorder="1"/>
    <xf numFmtId="0" fontId="8" fillId="2" borderId="2" xfId="0" applyFont="1" applyFill="1" applyBorder="1"/>
    <xf numFmtId="0" fontId="8" fillId="2" borderId="3" xfId="0" applyFont="1" applyFill="1" applyBorder="1"/>
    <xf numFmtId="0" fontId="8" fillId="2" borderId="12" xfId="0" applyFont="1" applyFill="1" applyBorder="1"/>
    <xf numFmtId="0" fontId="8" fillId="2" borderId="32" xfId="0" applyFont="1" applyFill="1" applyBorder="1"/>
    <xf numFmtId="0" fontId="11" fillId="3" borderId="22" xfId="0" applyFont="1" applyFill="1" applyBorder="1"/>
    <xf numFmtId="0" fontId="11" fillId="3" borderId="20" xfId="0" applyFont="1" applyFill="1" applyBorder="1"/>
    <xf numFmtId="164" fontId="10" fillId="2" borderId="22" xfId="0" applyNumberFormat="1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 wrapText="1"/>
    </xf>
    <xf numFmtId="164" fontId="10" fillId="2" borderId="24" xfId="0" applyNumberFormat="1" applyFont="1" applyFill="1" applyBorder="1" applyAlignment="1">
      <alignment horizontal="center" vertical="center" wrapText="1"/>
    </xf>
    <xf numFmtId="164" fontId="10" fillId="2" borderId="21" xfId="0" applyNumberFormat="1" applyFont="1" applyFill="1" applyBorder="1" applyAlignment="1">
      <alignment horizontal="center" vertical="center" wrapText="1"/>
    </xf>
    <xf numFmtId="164" fontId="11" fillId="2" borderId="21" xfId="0" applyNumberFormat="1" applyFont="1" applyFill="1" applyBorder="1" applyAlignment="1">
      <alignment horizontal="center" vertical="center" wrapText="1"/>
    </xf>
    <xf numFmtId="164" fontId="11" fillId="2" borderId="22" xfId="0" applyNumberFormat="1" applyFont="1" applyFill="1" applyBorder="1" applyAlignment="1">
      <alignment horizontal="center" vertical="center" wrapText="1"/>
    </xf>
    <xf numFmtId="164" fontId="11" fillId="2" borderId="20" xfId="0" applyNumberFormat="1" applyFont="1" applyFill="1" applyBorder="1" applyAlignment="1">
      <alignment horizontal="center" vertical="center" wrapText="1"/>
    </xf>
    <xf numFmtId="0" fontId="11" fillId="2" borderId="22" xfId="0" applyFont="1" applyFill="1" applyBorder="1"/>
    <xf numFmtId="0" fontId="11" fillId="2" borderId="20" xfId="0" applyFont="1" applyFill="1" applyBorder="1"/>
    <xf numFmtId="0" fontId="8" fillId="2" borderId="27" xfId="0" applyFont="1" applyFill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0" xfId="0" applyFont="1" applyFill="1" applyBorder="1"/>
    <xf numFmtId="164" fontId="10" fillId="2" borderId="3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1" fillId="2" borderId="18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3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39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8" fillId="0" borderId="0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7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164" fontId="7" fillId="0" borderId="22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center"/>
    </xf>
    <xf numFmtId="0" fontId="16" fillId="0" borderId="59" xfId="0" applyFont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164" fontId="7" fillId="0" borderId="15" xfId="0" applyNumberFormat="1" applyFont="1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164" fontId="10" fillId="0" borderId="15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21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 vertical="center"/>
    </xf>
    <xf numFmtId="0" fontId="14" fillId="0" borderId="36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/>
    </xf>
    <xf numFmtId="0" fontId="7" fillId="0" borderId="38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0" fontId="16" fillId="0" borderId="44" xfId="0" applyFont="1" applyBorder="1" applyAlignment="1">
      <alignment horizontal="center" vertical="center" textRotation="90"/>
    </xf>
    <xf numFmtId="0" fontId="16" fillId="0" borderId="6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 readingOrder="1"/>
    </xf>
    <xf numFmtId="0" fontId="7" fillId="0" borderId="64" xfId="0" applyFont="1" applyBorder="1" applyAlignment="1">
      <alignment horizontal="center" vertical="center" readingOrder="1"/>
    </xf>
    <xf numFmtId="0" fontId="21" fillId="0" borderId="1" xfId="0" applyFont="1" applyBorder="1" applyAlignment="1">
      <alignment horizontal="left" vertical="center" wrapText="1" readingOrder="1"/>
    </xf>
    <xf numFmtId="0" fontId="7" fillId="0" borderId="55" xfId="0" applyFont="1" applyBorder="1" applyAlignment="1">
      <alignment horizontal="center" vertical="center" readingOrder="1"/>
    </xf>
    <xf numFmtId="0" fontId="21" fillId="0" borderId="35" xfId="0" applyFont="1" applyBorder="1" applyAlignment="1">
      <alignment horizontal="left" vertical="center" wrapText="1" readingOrder="1"/>
    </xf>
    <xf numFmtId="0" fontId="7" fillId="0" borderId="65" xfId="0" applyFont="1" applyBorder="1" applyAlignment="1">
      <alignment horizontal="center" vertical="center" readingOrder="1"/>
    </xf>
    <xf numFmtId="0" fontId="21" fillId="0" borderId="10" xfId="0" applyFont="1" applyBorder="1" applyAlignment="1">
      <alignment horizontal="left" vertical="center" wrapText="1" readingOrder="1"/>
    </xf>
    <xf numFmtId="0" fontId="7" fillId="0" borderId="51" xfId="0" applyFont="1" applyBorder="1" applyAlignment="1">
      <alignment horizontal="center" vertical="center" readingOrder="1"/>
    </xf>
    <xf numFmtId="0" fontId="21" fillId="0" borderId="16" xfId="0" applyFont="1" applyBorder="1" applyAlignment="1">
      <alignment horizontal="left" vertical="center" wrapText="1" readingOrder="1"/>
    </xf>
    <xf numFmtId="0" fontId="7" fillId="0" borderId="54" xfId="0" applyFont="1" applyBorder="1" applyAlignment="1">
      <alignment horizontal="center" vertical="center" readingOrder="1"/>
    </xf>
    <xf numFmtId="0" fontId="2" fillId="0" borderId="0" xfId="0" applyFont="1"/>
    <xf numFmtId="0" fontId="10" fillId="0" borderId="18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3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4" fillId="0" borderId="45" xfId="0" applyFont="1" applyBorder="1" applyAlignment="1">
      <alignment horizontal="left" vertical="center" wrapText="1"/>
    </xf>
    <xf numFmtId="0" fontId="14" fillId="0" borderId="41" xfId="0" applyFont="1" applyBorder="1" applyAlignment="1">
      <alignment horizontal="left" vertical="center" wrapText="1"/>
    </xf>
    <xf numFmtId="0" fontId="14" fillId="2" borderId="38" xfId="0" applyFont="1" applyFill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11" fillId="0" borderId="39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/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23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 readingOrder="1"/>
    </xf>
    <xf numFmtId="0" fontId="7" fillId="0" borderId="42" xfId="0" applyFont="1" applyBorder="1" applyAlignment="1">
      <alignment horizontal="center" vertical="center" readingOrder="1"/>
    </xf>
    <xf numFmtId="0" fontId="7" fillId="0" borderId="43" xfId="0" applyFont="1" applyBorder="1" applyAlignment="1">
      <alignment horizontal="center" vertical="center" readingOrder="1"/>
    </xf>
    <xf numFmtId="164" fontId="21" fillId="0" borderId="31" xfId="0" applyNumberFormat="1" applyFont="1" applyFill="1" applyBorder="1" applyAlignment="1">
      <alignment horizontal="center" vertical="center" wrapText="1"/>
    </xf>
    <xf numFmtId="164" fontId="21" fillId="0" borderId="26" xfId="0" applyNumberFormat="1" applyFont="1" applyFill="1" applyBorder="1" applyAlignment="1">
      <alignment horizontal="center" vertical="center" wrapText="1"/>
    </xf>
    <xf numFmtId="164" fontId="21" fillId="0" borderId="40" xfId="0" applyNumberFormat="1" applyFont="1" applyFill="1" applyBorder="1" applyAlignment="1">
      <alignment horizontal="center" vertical="center" wrapText="1"/>
    </xf>
    <xf numFmtId="164" fontId="7" fillId="0" borderId="36" xfId="0" applyNumberFormat="1" applyFont="1" applyFill="1" applyBorder="1" applyAlignment="1">
      <alignment horizontal="center" vertical="center" wrapText="1"/>
    </xf>
    <xf numFmtId="164" fontId="7" fillId="0" borderId="38" xfId="0" applyNumberFormat="1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45" xfId="0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center" wrapText="1"/>
    </xf>
    <xf numFmtId="0" fontId="25" fillId="0" borderId="27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4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9" xfId="0" applyFont="1" applyBorder="1" applyAlignment="1">
      <alignment horizontal="left" vertical="center" wrapText="1"/>
    </xf>
    <xf numFmtId="0" fontId="25" fillId="0" borderId="2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8" fillId="0" borderId="4" xfId="0" applyFont="1" applyBorder="1" applyAlignment="1">
      <alignment horizontal="center" vertical="center" wrapText="1" readingOrder="1"/>
    </xf>
    <xf numFmtId="0" fontId="28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center" vertical="center"/>
    </xf>
    <xf numFmtId="1" fontId="29" fillId="0" borderId="4" xfId="0" applyNumberFormat="1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1" fillId="0" borderId="0" xfId="0" applyFont="1" applyAlignment="1"/>
    <xf numFmtId="0" fontId="5" fillId="0" borderId="3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1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72" xfId="0" applyFont="1" applyBorder="1" applyAlignment="1">
      <alignment horizontal="center" vertical="center" readingOrder="1"/>
    </xf>
    <xf numFmtId="0" fontId="7" fillId="0" borderId="47" xfId="0" applyFont="1" applyBorder="1" applyAlignment="1">
      <alignment horizontal="center" vertical="center" readingOrder="1"/>
    </xf>
    <xf numFmtId="0" fontId="9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/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/>
    </xf>
    <xf numFmtId="0" fontId="25" fillId="0" borderId="4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4" fillId="0" borderId="58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67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textRotation="90"/>
    </xf>
    <xf numFmtId="0" fontId="7" fillId="0" borderId="44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15" xfId="0" applyFont="1" applyFill="1" applyBorder="1"/>
    <xf numFmtId="0" fontId="8" fillId="0" borderId="16" xfId="0" applyFont="1" applyFill="1" applyBorder="1"/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Fill="1" applyBorder="1"/>
    <xf numFmtId="0" fontId="8" fillId="0" borderId="1" xfId="0" applyFont="1" applyFill="1" applyBorder="1"/>
    <xf numFmtId="0" fontId="8" fillId="0" borderId="32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19" xfId="0" applyFont="1" applyFill="1" applyBorder="1"/>
    <xf numFmtId="0" fontId="8" fillId="0" borderId="35" xfId="0" applyFont="1" applyFill="1" applyBorder="1"/>
    <xf numFmtId="0" fontId="8" fillId="0" borderId="18" xfId="0" applyFont="1" applyFill="1" applyBorder="1"/>
    <xf numFmtId="0" fontId="8" fillId="0" borderId="3" xfId="0" applyFont="1" applyFill="1" applyBorder="1"/>
    <xf numFmtId="0" fontId="8" fillId="0" borderId="32" xfId="0" applyFont="1" applyFill="1" applyBorder="1"/>
    <xf numFmtId="0" fontId="8" fillId="0" borderId="21" xfId="0" applyFont="1" applyFill="1" applyBorder="1"/>
    <xf numFmtId="0" fontId="8" fillId="0" borderId="22" xfId="0" applyFont="1" applyFill="1" applyBorder="1"/>
    <xf numFmtId="0" fontId="8" fillId="0" borderId="20" xfId="0" applyFont="1" applyFill="1" applyBorder="1"/>
    <xf numFmtId="0" fontId="7" fillId="0" borderId="18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vertical="center" wrapText="1"/>
    </xf>
    <xf numFmtId="164" fontId="10" fillId="0" borderId="27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164" fontId="10" fillId="0" borderId="19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left" vertical="top" wrapText="1"/>
    </xf>
    <xf numFmtId="164" fontId="10" fillId="0" borderId="35" xfId="0" applyNumberFormat="1" applyFont="1" applyFill="1" applyBorder="1" applyAlignment="1">
      <alignment horizontal="center" vertical="center" wrapText="1"/>
    </xf>
    <xf numFmtId="164" fontId="10" fillId="0" borderId="20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164" fontId="10" fillId="0" borderId="32" xfId="0" applyNumberFormat="1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left" vertical="center" wrapText="1"/>
    </xf>
    <xf numFmtId="0" fontId="14" fillId="3" borderId="15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4" fillId="3" borderId="38" xfId="0" applyFont="1" applyFill="1" applyBorder="1" applyAlignment="1">
      <alignment horizontal="left" vertical="center" wrapText="1"/>
    </xf>
    <xf numFmtId="0" fontId="14" fillId="3" borderId="39" xfId="0" applyFont="1" applyFill="1" applyBorder="1" applyAlignment="1">
      <alignment horizontal="left" vertical="center" wrapText="1"/>
    </xf>
    <xf numFmtId="0" fontId="14" fillId="3" borderId="1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36" xfId="0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left" vertical="center" wrapText="1"/>
    </xf>
    <xf numFmtId="0" fontId="14" fillId="0" borderId="6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/>
    <xf numFmtId="0" fontId="8" fillId="0" borderId="13" xfId="0" applyFont="1" applyFill="1" applyBorder="1"/>
    <xf numFmtId="0" fontId="8" fillId="0" borderId="12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/>
    <xf numFmtId="0" fontId="8" fillId="0" borderId="10" xfId="0" applyFont="1" applyFill="1" applyBorder="1"/>
    <xf numFmtId="0" fontId="8" fillId="0" borderId="2" xfId="0" applyFont="1" applyFill="1" applyBorder="1"/>
    <xf numFmtId="0" fontId="8" fillId="0" borderId="12" xfId="0" applyFont="1" applyFill="1" applyBorder="1"/>
    <xf numFmtId="0" fontId="8" fillId="0" borderId="27" xfId="0" applyFont="1" applyFill="1" applyBorder="1"/>
    <xf numFmtId="0" fontId="8" fillId="0" borderId="24" xfId="0" applyFont="1" applyFill="1" applyBorder="1"/>
    <xf numFmtId="0" fontId="14" fillId="0" borderId="62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left" vertical="center" wrapText="1"/>
    </xf>
    <xf numFmtId="0" fontId="14" fillId="0" borderId="1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64" fontId="10" fillId="3" borderId="1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/>
    <xf numFmtId="0" fontId="14" fillId="2" borderId="41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textRotation="90" wrapText="1"/>
    </xf>
    <xf numFmtId="0" fontId="13" fillId="0" borderId="4" xfId="0" applyFont="1" applyFill="1" applyBorder="1" applyAlignment="1">
      <alignment horizontal="center" vertical="center"/>
    </xf>
    <xf numFmtId="0" fontId="36" fillId="0" borderId="0" xfId="0" applyFont="1" applyFill="1"/>
    <xf numFmtId="0" fontId="17" fillId="0" borderId="4" xfId="0" applyFont="1" applyFill="1" applyBorder="1" applyAlignment="1">
      <alignment horizontal="center" vertical="center" textRotation="90"/>
    </xf>
    <xf numFmtId="0" fontId="17" fillId="0" borderId="4" xfId="0" applyFont="1" applyFill="1" applyBorder="1" applyAlignment="1">
      <alignment horizontal="center" vertical="center" textRotation="90" wrapText="1"/>
    </xf>
    <xf numFmtId="0" fontId="17" fillId="0" borderId="0" xfId="0" applyFont="1" applyFill="1" applyAlignment="1">
      <alignment horizontal="center"/>
    </xf>
    <xf numFmtId="0" fontId="17" fillId="0" borderId="4" xfId="0" applyFont="1" applyFill="1" applyBorder="1" applyAlignment="1">
      <alignment horizontal="left" vertical="center" wrapText="1"/>
    </xf>
    <xf numFmtId="1" fontId="36" fillId="0" borderId="4" xfId="0" applyNumberFormat="1" applyFont="1" applyFill="1" applyBorder="1" applyAlignment="1">
      <alignment horizontal="left" vertical="top"/>
    </xf>
    <xf numFmtId="0" fontId="36" fillId="0" borderId="4" xfId="0" applyFont="1" applyFill="1" applyBorder="1" applyAlignment="1">
      <alignment horizontal="center" vertical="center"/>
    </xf>
    <xf numFmtId="164" fontId="36" fillId="0" borderId="4" xfId="0" applyNumberFormat="1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center" vertical="top" wrapText="1" readingOrder="1"/>
    </xf>
    <xf numFmtId="0" fontId="36" fillId="0" borderId="4" xfId="0" applyFont="1" applyFill="1" applyBorder="1" applyAlignment="1">
      <alignment horizontal="center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top" wrapText="1"/>
    </xf>
    <xf numFmtId="1" fontId="11" fillId="3" borderId="27" xfId="0" applyNumberFormat="1" applyFont="1" applyFill="1" applyBorder="1" applyAlignment="1">
      <alignment horizontal="left" vertical="top"/>
    </xf>
    <xf numFmtId="1" fontId="11" fillId="3" borderId="22" xfId="0" applyNumberFormat="1" applyFont="1" applyFill="1" applyBorder="1" applyAlignment="1">
      <alignment horizontal="left" vertical="top"/>
    </xf>
    <xf numFmtId="0" fontId="11" fillId="3" borderId="41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1" fontId="11" fillId="3" borderId="24" xfId="0" applyNumberFormat="1" applyFont="1" applyFill="1" applyBorder="1" applyAlignment="1">
      <alignment horizontal="left" vertical="top"/>
    </xf>
    <xf numFmtId="0" fontId="14" fillId="0" borderId="39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3" borderId="61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left" vertical="center"/>
    </xf>
    <xf numFmtId="0" fontId="8" fillId="3" borderId="21" xfId="0" applyFont="1" applyFill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8" fillId="3" borderId="15" xfId="0" applyFont="1" applyFill="1" applyBorder="1"/>
    <xf numFmtId="0" fontId="8" fillId="3" borderId="16" xfId="0" applyFont="1" applyFill="1" applyBorder="1"/>
    <xf numFmtId="0" fontId="8" fillId="3" borderId="36" xfId="0" applyFont="1" applyFill="1" applyBorder="1"/>
    <xf numFmtId="0" fontId="8" fillId="3" borderId="21" xfId="0" applyFont="1" applyFill="1" applyBorder="1"/>
    <xf numFmtId="0" fontId="8" fillId="3" borderId="18" xfId="0" applyFont="1" applyFill="1" applyBorder="1"/>
    <xf numFmtId="164" fontId="7" fillId="3" borderId="18" xfId="0" applyNumberFormat="1" applyFont="1" applyFill="1" applyBorder="1" applyAlignment="1">
      <alignment vertical="center" textRotation="90" wrapText="1"/>
    </xf>
    <xf numFmtId="164" fontId="7" fillId="3" borderId="15" xfId="0" applyNumberFormat="1" applyFont="1" applyFill="1" applyBorder="1" applyAlignment="1">
      <alignment vertical="center" textRotation="90" wrapText="1"/>
    </xf>
    <xf numFmtId="164" fontId="7" fillId="3" borderId="21" xfId="0" applyNumberFormat="1" applyFont="1" applyFill="1" applyBorder="1" applyAlignment="1">
      <alignment vertical="center" textRotation="90" wrapText="1"/>
    </xf>
    <xf numFmtId="0" fontId="14" fillId="3" borderId="22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/>
    <xf numFmtId="0" fontId="8" fillId="3" borderId="1" xfId="0" applyFont="1" applyFill="1" applyBorder="1"/>
    <xf numFmtId="0" fontId="8" fillId="3" borderId="38" xfId="0" applyFont="1" applyFill="1" applyBorder="1"/>
    <xf numFmtId="0" fontId="8" fillId="3" borderId="22" xfId="0" applyFont="1" applyFill="1" applyBorder="1"/>
    <xf numFmtId="0" fontId="8" fillId="3" borderId="3" xfId="0" applyFont="1" applyFill="1" applyBorder="1"/>
    <xf numFmtId="164" fontId="7" fillId="3" borderId="3" xfId="0" applyNumberFormat="1" applyFont="1" applyFill="1" applyBorder="1" applyAlignment="1">
      <alignment vertical="center" textRotation="90" wrapText="1"/>
    </xf>
    <xf numFmtId="164" fontId="7" fillId="3" borderId="4" xfId="0" applyNumberFormat="1" applyFont="1" applyFill="1" applyBorder="1" applyAlignment="1">
      <alignment vertical="center" textRotation="90" wrapText="1"/>
    </xf>
    <xf numFmtId="164" fontId="7" fillId="3" borderId="22" xfId="0" applyNumberFormat="1" applyFont="1" applyFill="1" applyBorder="1" applyAlignment="1">
      <alignment vertical="center" textRotation="90" wrapText="1"/>
    </xf>
    <xf numFmtId="0" fontId="14" fillId="3" borderId="20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left" vertical="center"/>
    </xf>
    <xf numFmtId="0" fontId="8" fillId="3" borderId="20" xfId="0" applyFont="1" applyFill="1" applyBorder="1" applyAlignment="1">
      <alignment horizontal="left" vertical="center"/>
    </xf>
    <xf numFmtId="0" fontId="8" fillId="3" borderId="32" xfId="0" applyFont="1" applyFill="1" applyBorder="1" applyAlignment="1">
      <alignment horizontal="left" vertical="center"/>
    </xf>
    <xf numFmtId="0" fontId="8" fillId="3" borderId="19" xfId="0" applyFont="1" applyFill="1" applyBorder="1"/>
    <xf numFmtId="0" fontId="8" fillId="3" borderId="35" xfId="0" applyFont="1" applyFill="1" applyBorder="1"/>
    <xf numFmtId="0" fontId="8" fillId="3" borderId="39" xfId="0" applyFont="1" applyFill="1" applyBorder="1"/>
    <xf numFmtId="0" fontId="8" fillId="3" borderId="20" xfId="0" applyFont="1" applyFill="1" applyBorder="1"/>
    <xf numFmtId="0" fontId="8" fillId="3" borderId="32" xfId="0" applyFont="1" applyFill="1" applyBorder="1"/>
    <xf numFmtId="164" fontId="7" fillId="3" borderId="12" xfId="0" applyNumberFormat="1" applyFont="1" applyFill="1" applyBorder="1" applyAlignment="1">
      <alignment vertical="center" textRotation="90" wrapText="1"/>
    </xf>
    <xf numFmtId="164" fontId="7" fillId="3" borderId="6" xfId="0" applyNumberFormat="1" applyFont="1" applyFill="1" applyBorder="1" applyAlignment="1">
      <alignment vertical="center" textRotation="90" wrapText="1"/>
    </xf>
    <xf numFmtId="164" fontId="7" fillId="3" borderId="24" xfId="0" applyNumberFormat="1" applyFont="1" applyFill="1" applyBorder="1" applyAlignment="1">
      <alignment vertical="center" textRotation="90" wrapText="1"/>
    </xf>
    <xf numFmtId="0" fontId="8" fillId="3" borderId="4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/>
    </xf>
    <xf numFmtId="0" fontId="8" fillId="3" borderId="27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5" xfId="0" applyFont="1" applyFill="1" applyBorder="1"/>
    <xf numFmtId="0" fontId="8" fillId="3" borderId="13" xfId="0" applyFont="1" applyFill="1" applyBorder="1"/>
    <xf numFmtId="0" fontId="8" fillId="3" borderId="45" xfId="0" applyFont="1" applyFill="1" applyBorder="1"/>
    <xf numFmtId="0" fontId="8" fillId="3" borderId="27" xfId="0" applyFont="1" applyFill="1" applyBorder="1"/>
    <xf numFmtId="0" fontId="8" fillId="3" borderId="2" xfId="0" applyFont="1" applyFill="1" applyBorder="1"/>
    <xf numFmtId="164" fontId="7" fillId="3" borderId="36" xfId="0" applyNumberFormat="1" applyFont="1" applyFill="1" applyBorder="1" applyAlignment="1">
      <alignment vertical="center" textRotation="90" wrapText="1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/>
    <xf numFmtId="164" fontId="7" fillId="3" borderId="38" xfId="0" applyNumberFormat="1" applyFont="1" applyFill="1" applyBorder="1" applyAlignment="1">
      <alignment vertical="center" textRotation="90" wrapText="1"/>
    </xf>
    <xf numFmtId="0" fontId="8" fillId="3" borderId="4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10" xfId="0" applyFont="1" applyFill="1" applyBorder="1"/>
    <xf numFmtId="0" fontId="8" fillId="3" borderId="41" xfId="0" applyFont="1" applyFill="1" applyBorder="1"/>
    <xf numFmtId="0" fontId="8" fillId="3" borderId="24" xfId="0" applyFont="1" applyFill="1" applyBorder="1"/>
    <xf numFmtId="0" fontId="8" fillId="3" borderId="12" xfId="0" applyFont="1" applyFill="1" applyBorder="1"/>
    <xf numFmtId="164" fontId="7" fillId="3" borderId="39" xfId="0" applyNumberFormat="1" applyFont="1" applyFill="1" applyBorder="1" applyAlignment="1">
      <alignment vertical="center" textRotation="90" wrapText="1"/>
    </xf>
    <xf numFmtId="164" fontId="7" fillId="3" borderId="19" xfId="0" applyNumberFormat="1" applyFont="1" applyFill="1" applyBorder="1" applyAlignment="1">
      <alignment vertical="center" textRotation="90" wrapText="1"/>
    </xf>
    <xf numFmtId="164" fontId="7" fillId="3" borderId="20" xfId="0" applyNumberFormat="1" applyFont="1" applyFill="1" applyBorder="1" applyAlignment="1">
      <alignment vertical="center" textRotation="90" wrapText="1"/>
    </xf>
    <xf numFmtId="0" fontId="8" fillId="3" borderId="18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vertical="center" textRotation="90" wrapText="1"/>
    </xf>
    <xf numFmtId="164" fontId="8" fillId="3" borderId="5" xfId="0" applyNumberFormat="1" applyFont="1" applyFill="1" applyBorder="1" applyAlignment="1">
      <alignment vertical="center" textRotation="90" wrapText="1"/>
    </xf>
    <xf numFmtId="164" fontId="8" fillId="3" borderId="27" xfId="0" applyNumberFormat="1" applyFont="1" applyFill="1" applyBorder="1" applyAlignment="1">
      <alignment vertical="center" textRotation="90" wrapText="1"/>
    </xf>
    <xf numFmtId="0" fontId="14" fillId="3" borderId="6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64" fontId="8" fillId="3" borderId="3" xfId="0" applyNumberFormat="1" applyFont="1" applyFill="1" applyBorder="1" applyAlignment="1">
      <alignment vertical="center" textRotation="90" wrapText="1"/>
    </xf>
    <xf numFmtId="164" fontId="8" fillId="3" borderId="4" xfId="0" applyNumberFormat="1" applyFont="1" applyFill="1" applyBorder="1" applyAlignment="1">
      <alignment vertical="center" textRotation="90" wrapText="1"/>
    </xf>
    <xf numFmtId="164" fontId="8" fillId="3" borderId="22" xfId="0" applyNumberFormat="1" applyFont="1" applyFill="1" applyBorder="1" applyAlignment="1">
      <alignment vertical="center" textRotation="90" wrapText="1"/>
    </xf>
    <xf numFmtId="0" fontId="14" fillId="3" borderId="63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164" fontId="8" fillId="3" borderId="32" xfId="0" applyNumberFormat="1" applyFont="1" applyFill="1" applyBorder="1" applyAlignment="1">
      <alignment vertical="center" textRotation="90" wrapText="1"/>
    </xf>
    <xf numFmtId="164" fontId="8" fillId="3" borderId="19" xfId="0" applyNumberFormat="1" applyFont="1" applyFill="1" applyBorder="1" applyAlignment="1">
      <alignment vertical="center" textRotation="90" wrapText="1"/>
    </xf>
    <xf numFmtId="164" fontId="8" fillId="3" borderId="20" xfId="0" applyNumberFormat="1" applyFont="1" applyFill="1" applyBorder="1" applyAlignment="1">
      <alignment vertical="center" textRotation="90" wrapText="1"/>
    </xf>
    <xf numFmtId="0" fontId="2" fillId="3" borderId="18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5" xfId="0" applyFont="1" applyFill="1" applyBorder="1"/>
    <xf numFmtId="164" fontId="7" fillId="3" borderId="32" xfId="0" applyNumberFormat="1" applyFont="1" applyFill="1" applyBorder="1" applyAlignment="1">
      <alignment vertical="center" textRotation="90" wrapText="1"/>
    </xf>
    <xf numFmtId="164" fontId="7" fillId="3" borderId="2" xfId="0" applyNumberFormat="1" applyFont="1" applyFill="1" applyBorder="1" applyAlignment="1">
      <alignment vertical="center" textRotation="90" wrapText="1"/>
    </xf>
    <xf numFmtId="164" fontId="7" fillId="3" borderId="5" xfId="0" applyNumberFormat="1" applyFont="1" applyFill="1" applyBorder="1" applyAlignment="1">
      <alignment vertical="center" textRotation="90" wrapText="1"/>
    </xf>
    <xf numFmtId="164" fontId="7" fillId="3" borderId="27" xfId="0" applyNumberFormat="1" applyFont="1" applyFill="1" applyBorder="1" applyAlignment="1">
      <alignment vertical="center" textRotation="90" wrapText="1"/>
    </xf>
    <xf numFmtId="164" fontId="10" fillId="3" borderId="20" xfId="0" applyNumberFormat="1" applyFont="1" applyFill="1" applyBorder="1" applyAlignment="1">
      <alignment horizontal="center" vertical="center" wrapText="1"/>
    </xf>
    <xf numFmtId="164" fontId="10" fillId="3" borderId="21" xfId="0" applyNumberFormat="1" applyFont="1" applyFill="1" applyBorder="1" applyAlignment="1">
      <alignment horizontal="center" vertical="center" wrapText="1"/>
    </xf>
    <xf numFmtId="164" fontId="10" fillId="3" borderId="22" xfId="0" applyNumberFormat="1" applyFont="1" applyFill="1" applyBorder="1" applyAlignment="1">
      <alignment horizontal="center" vertical="center" wrapText="1"/>
    </xf>
    <xf numFmtId="164" fontId="10" fillId="3" borderId="27" xfId="0" applyNumberFormat="1" applyFont="1" applyFill="1" applyBorder="1" applyAlignment="1">
      <alignment horizontal="center" vertical="center" wrapText="1"/>
    </xf>
    <xf numFmtId="164" fontId="10" fillId="3" borderId="24" xfId="0" applyNumberFormat="1" applyFont="1" applyFill="1" applyBorder="1" applyAlignment="1">
      <alignment horizontal="center" vertical="center" wrapText="1"/>
    </xf>
    <xf numFmtId="1" fontId="11" fillId="3" borderId="16" xfId="0" applyNumberFormat="1" applyFont="1" applyFill="1" applyBorder="1" applyAlignment="1">
      <alignment horizontal="left" vertical="top"/>
    </xf>
    <xf numFmtId="1" fontId="11" fillId="3" borderId="1" xfId="0" applyNumberFormat="1" applyFont="1" applyFill="1" applyBorder="1" applyAlignment="1">
      <alignment horizontal="left" vertical="top"/>
    </xf>
    <xf numFmtId="1" fontId="11" fillId="3" borderId="10" xfId="0" applyNumberFormat="1" applyFont="1" applyFill="1" applyBorder="1" applyAlignment="1">
      <alignment horizontal="left" vertical="top"/>
    </xf>
    <xf numFmtId="1" fontId="11" fillId="3" borderId="21" xfId="0" applyNumberFormat="1" applyFont="1" applyFill="1" applyBorder="1" applyAlignment="1">
      <alignment horizontal="left" vertical="top"/>
    </xf>
    <xf numFmtId="1" fontId="11" fillId="3" borderId="20" xfId="0" applyNumberFormat="1" applyFont="1" applyFill="1" applyBorder="1" applyAlignment="1">
      <alignment horizontal="left" vertical="top"/>
    </xf>
    <xf numFmtId="0" fontId="10" fillId="3" borderId="18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top" wrapText="1" readingOrder="1"/>
    </xf>
    <xf numFmtId="0" fontId="11" fillId="3" borderId="19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/>
    </xf>
    <xf numFmtId="1" fontId="23" fillId="3" borderId="27" xfId="0" applyNumberFormat="1" applyFont="1" applyFill="1" applyBorder="1" applyAlignment="1">
      <alignment horizontal="left" vertical="top"/>
    </xf>
    <xf numFmtId="1" fontId="23" fillId="3" borderId="22" xfId="0" applyNumberFormat="1" applyFont="1" applyFill="1" applyBorder="1" applyAlignment="1">
      <alignment horizontal="left" vertical="top"/>
    </xf>
    <xf numFmtId="0" fontId="8" fillId="3" borderId="12" xfId="0" applyFont="1" applyFill="1" applyBorder="1" applyAlignment="1">
      <alignment horizontal="center" vertical="center"/>
    </xf>
    <xf numFmtId="1" fontId="23" fillId="3" borderId="24" xfId="0" applyNumberFormat="1" applyFont="1" applyFill="1" applyBorder="1" applyAlignment="1">
      <alignment horizontal="left" vertical="top"/>
    </xf>
    <xf numFmtId="0" fontId="8" fillId="3" borderId="36" xfId="0" applyFont="1" applyFill="1" applyBorder="1" applyAlignment="1">
      <alignment horizontal="left" vertical="center"/>
    </xf>
    <xf numFmtId="0" fontId="8" fillId="3" borderId="36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 vertical="center"/>
    </xf>
    <xf numFmtId="164" fontId="11" fillId="3" borderId="21" xfId="0" applyNumberFormat="1" applyFont="1" applyFill="1" applyBorder="1" applyAlignment="1">
      <alignment horizontal="center" vertical="center" wrapText="1"/>
    </xf>
    <xf numFmtId="164" fontId="11" fillId="3" borderId="22" xfId="0" applyNumberFormat="1" applyFont="1" applyFill="1" applyBorder="1" applyAlignment="1">
      <alignment horizontal="center" vertical="center" wrapText="1"/>
    </xf>
    <xf numFmtId="164" fontId="11" fillId="3" borderId="20" xfId="0" applyNumberFormat="1" applyFont="1" applyFill="1" applyBorder="1" applyAlignment="1">
      <alignment horizontal="center" vertical="center" wrapText="1"/>
    </xf>
    <xf numFmtId="164" fontId="10" fillId="3" borderId="38" xfId="0" applyNumberFormat="1" applyFont="1" applyFill="1" applyBorder="1" applyAlignment="1">
      <alignment horizontal="center" vertical="center" wrapText="1"/>
    </xf>
    <xf numFmtId="164" fontId="10" fillId="3" borderId="41" xfId="0" applyNumberFormat="1" applyFont="1" applyFill="1" applyBorder="1" applyAlignment="1">
      <alignment horizontal="center" vertical="center" wrapText="1"/>
    </xf>
    <xf numFmtId="164" fontId="10" fillId="3" borderId="36" xfId="0" applyNumberFormat="1" applyFont="1" applyFill="1" applyBorder="1" applyAlignment="1">
      <alignment horizontal="center" vertical="center" wrapText="1"/>
    </xf>
    <xf numFmtId="0" fontId="11" fillId="3" borderId="38" xfId="0" applyFont="1" applyFill="1" applyBorder="1"/>
    <xf numFmtId="0" fontId="11" fillId="3" borderId="39" xfId="0" applyFont="1" applyFill="1" applyBorder="1"/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164" fontId="10" fillId="3" borderId="45" xfId="0" applyNumberFormat="1" applyFont="1" applyFill="1" applyBorder="1" applyAlignment="1">
      <alignment horizontal="center" vertical="center" wrapText="1"/>
    </xf>
    <xf numFmtId="164" fontId="10" fillId="3" borderId="39" xfId="0" applyNumberFormat="1" applyFont="1" applyFill="1" applyBorder="1" applyAlignment="1">
      <alignment horizontal="center" vertical="center" wrapText="1"/>
    </xf>
    <xf numFmtId="164" fontId="11" fillId="3" borderId="36" xfId="0" applyNumberFormat="1" applyFont="1" applyFill="1" applyBorder="1" applyAlignment="1">
      <alignment horizontal="center" vertical="center" wrapText="1"/>
    </xf>
    <xf numFmtId="164" fontId="11" fillId="3" borderId="38" xfId="0" applyNumberFormat="1" applyFont="1" applyFill="1" applyBorder="1" applyAlignment="1">
      <alignment horizontal="center" vertical="center" wrapText="1"/>
    </xf>
    <xf numFmtId="164" fontId="11" fillId="3" borderId="39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/>
    </xf>
    <xf numFmtId="164" fontId="10" fillId="3" borderId="16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3" borderId="35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vertical="center" textRotation="90" wrapText="1"/>
    </xf>
    <xf numFmtId="164" fontId="10" fillId="3" borderId="4" xfId="0" applyNumberFormat="1" applyFont="1" applyFill="1" applyBorder="1" applyAlignment="1">
      <alignment vertical="center" textRotation="90" wrapText="1"/>
    </xf>
    <xf numFmtId="164" fontId="10" fillId="3" borderId="22" xfId="0" applyNumberFormat="1" applyFont="1" applyFill="1" applyBorder="1" applyAlignment="1">
      <alignment vertical="center" textRotation="90" wrapText="1"/>
    </xf>
    <xf numFmtId="164" fontId="10" fillId="3" borderId="12" xfId="0" applyNumberFormat="1" applyFont="1" applyFill="1" applyBorder="1" applyAlignment="1">
      <alignment vertical="center" textRotation="90" wrapText="1"/>
    </xf>
    <xf numFmtId="164" fontId="10" fillId="3" borderId="6" xfId="0" applyNumberFormat="1" applyFont="1" applyFill="1" applyBorder="1" applyAlignment="1">
      <alignment vertical="center" textRotation="90" wrapText="1"/>
    </xf>
    <xf numFmtId="164" fontId="10" fillId="3" borderId="24" xfId="0" applyNumberFormat="1" applyFont="1" applyFill="1" applyBorder="1" applyAlignment="1">
      <alignment vertical="center" textRotation="90" wrapText="1"/>
    </xf>
    <xf numFmtId="164" fontId="10" fillId="3" borderId="18" xfId="0" applyNumberFormat="1" applyFont="1" applyFill="1" applyBorder="1" applyAlignment="1">
      <alignment vertical="center" textRotation="90" wrapText="1"/>
    </xf>
    <xf numFmtId="164" fontId="10" fillId="3" borderId="15" xfId="0" applyNumberFormat="1" applyFont="1" applyFill="1" applyBorder="1" applyAlignment="1">
      <alignment vertical="center" textRotation="90" wrapText="1"/>
    </xf>
    <xf numFmtId="164" fontId="10" fillId="3" borderId="21" xfId="0" applyNumberFormat="1" applyFont="1" applyFill="1" applyBorder="1" applyAlignment="1">
      <alignment vertical="center" textRotation="90" wrapText="1"/>
    </xf>
    <xf numFmtId="164" fontId="10" fillId="3" borderId="32" xfId="0" applyNumberFormat="1" applyFont="1" applyFill="1" applyBorder="1" applyAlignment="1">
      <alignment vertical="center" textRotation="90" wrapText="1"/>
    </xf>
    <xf numFmtId="164" fontId="10" fillId="3" borderId="19" xfId="0" applyNumberFormat="1" applyFont="1" applyFill="1" applyBorder="1" applyAlignment="1">
      <alignment vertical="center" textRotation="90" wrapText="1"/>
    </xf>
    <xf numFmtId="164" fontId="10" fillId="3" borderId="20" xfId="0" applyNumberFormat="1" applyFont="1" applyFill="1" applyBorder="1" applyAlignment="1">
      <alignment vertical="center" textRotation="90" wrapText="1"/>
    </xf>
    <xf numFmtId="164" fontId="8" fillId="3" borderId="18" xfId="0" applyNumberFormat="1" applyFont="1" applyFill="1" applyBorder="1" applyAlignment="1">
      <alignment vertical="center" textRotation="90" wrapText="1"/>
    </xf>
    <xf numFmtId="164" fontId="8" fillId="3" borderId="15" xfId="0" applyNumberFormat="1" applyFont="1" applyFill="1" applyBorder="1" applyAlignment="1">
      <alignment vertical="center" textRotation="90" wrapText="1"/>
    </xf>
    <xf numFmtId="164" fontId="8" fillId="3" borderId="21" xfId="0" applyNumberFormat="1" applyFont="1" applyFill="1" applyBorder="1" applyAlignment="1">
      <alignment vertical="center" textRotation="90" wrapText="1"/>
    </xf>
    <xf numFmtId="0" fontId="23" fillId="0" borderId="3" xfId="0" applyFont="1" applyFill="1" applyBorder="1" applyAlignment="1">
      <alignment horizontal="left" vertical="top" wrapText="1"/>
    </xf>
    <xf numFmtId="0" fontId="23" fillId="0" borderId="12" xfId="0" applyFont="1" applyFill="1" applyBorder="1" applyAlignment="1">
      <alignment horizontal="left" vertical="top" wrapText="1"/>
    </xf>
    <xf numFmtId="0" fontId="7" fillId="0" borderId="36" xfId="0" applyFont="1" applyFill="1" applyBorder="1" applyAlignment="1">
      <alignment horizontal="left" vertical="center" wrapText="1"/>
    </xf>
    <xf numFmtId="0" fontId="7" fillId="0" borderId="38" xfId="0" applyFont="1" applyFill="1" applyBorder="1" applyAlignment="1">
      <alignment horizontal="left" vertical="center" wrapText="1"/>
    </xf>
    <xf numFmtId="0" fontId="7" fillId="0" borderId="39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67" xfId="0" applyFont="1" applyFill="1" applyBorder="1" applyAlignment="1">
      <alignment horizontal="center" vertical="center"/>
    </xf>
    <xf numFmtId="0" fontId="21" fillId="4" borderId="16" xfId="0" applyFont="1" applyFill="1" applyBorder="1" applyAlignment="1">
      <alignment horizontal="left" vertical="center" wrapText="1" readingOrder="1"/>
    </xf>
    <xf numFmtId="0" fontId="7" fillId="4" borderId="54" xfId="0" applyFont="1" applyFill="1" applyBorder="1" applyAlignment="1">
      <alignment horizontal="center" vertical="center" readingOrder="1"/>
    </xf>
    <xf numFmtId="0" fontId="7" fillId="4" borderId="47" xfId="0" applyFont="1" applyFill="1" applyBorder="1" applyAlignment="1">
      <alignment horizontal="center" vertical="center" readingOrder="1"/>
    </xf>
    <xf numFmtId="164" fontId="7" fillId="4" borderId="36" xfId="0" applyNumberFormat="1" applyFont="1" applyFill="1" applyBorder="1" applyAlignment="1">
      <alignment horizontal="center" vertical="center" wrapText="1"/>
    </xf>
    <xf numFmtId="164" fontId="7" fillId="4" borderId="15" xfId="0" applyNumberFormat="1" applyFont="1" applyFill="1" applyBorder="1" applyAlignment="1">
      <alignment horizontal="center" vertical="center" wrapText="1"/>
    </xf>
    <xf numFmtId="164" fontId="7" fillId="4" borderId="2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 readingOrder="1"/>
    </xf>
    <xf numFmtId="0" fontId="7" fillId="4" borderId="55" xfId="0" applyFont="1" applyFill="1" applyBorder="1" applyAlignment="1">
      <alignment horizontal="center" vertical="center" readingOrder="1"/>
    </xf>
    <xf numFmtId="0" fontId="7" fillId="4" borderId="42" xfId="0" applyFont="1" applyFill="1" applyBorder="1" applyAlignment="1">
      <alignment horizontal="center" vertical="center" readingOrder="1"/>
    </xf>
    <xf numFmtId="164" fontId="7" fillId="4" borderId="38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22" xfId="0" applyNumberFormat="1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vertical="center"/>
    </xf>
    <xf numFmtId="0" fontId="7" fillId="4" borderId="22" xfId="0" applyFont="1" applyFill="1" applyBorder="1" applyAlignment="1">
      <alignment vertical="center"/>
    </xf>
    <xf numFmtId="0" fontId="21" fillId="4" borderId="35" xfId="0" applyFont="1" applyFill="1" applyBorder="1" applyAlignment="1">
      <alignment horizontal="left" vertical="center" wrapText="1" readingOrder="1"/>
    </xf>
    <xf numFmtId="0" fontId="7" fillId="4" borderId="65" xfId="0" applyFont="1" applyFill="1" applyBorder="1" applyAlignment="1">
      <alignment horizontal="center" vertical="center" readingOrder="1"/>
    </xf>
    <xf numFmtId="0" fontId="7" fillId="4" borderId="43" xfId="0" applyFont="1" applyFill="1" applyBorder="1" applyAlignment="1">
      <alignment horizontal="center" vertical="center" readingOrder="1"/>
    </xf>
    <xf numFmtId="0" fontId="7" fillId="4" borderId="39" xfId="0" applyFont="1" applyFill="1" applyBorder="1" applyAlignment="1">
      <alignment horizontal="left" vertical="center"/>
    </xf>
    <xf numFmtId="0" fontId="7" fillId="4" borderId="19" xfId="0" applyFont="1" applyFill="1" applyBorder="1" applyAlignment="1">
      <alignment horizontal="left" vertical="center"/>
    </xf>
    <xf numFmtId="0" fontId="7" fillId="4" borderId="19" xfId="0" applyFont="1" applyFill="1" applyBorder="1" applyAlignment="1">
      <alignment vertical="center"/>
    </xf>
    <xf numFmtId="0" fontId="7" fillId="4" borderId="20" xfId="0" applyFont="1" applyFill="1" applyBorder="1" applyAlignment="1">
      <alignment vertical="center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64" xfId="0" applyFont="1" applyFill="1" applyBorder="1" applyAlignment="1">
      <alignment horizontal="center" vertical="center" readingOrder="1"/>
    </xf>
    <xf numFmtId="0" fontId="7" fillId="4" borderId="6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left" vertical="center" wrapText="1" readingOrder="1"/>
    </xf>
    <xf numFmtId="0" fontId="7" fillId="4" borderId="51" xfId="0" applyFont="1" applyFill="1" applyBorder="1" applyAlignment="1">
      <alignment horizontal="center" vertical="center" readingOrder="1"/>
    </xf>
    <xf numFmtId="0" fontId="7" fillId="4" borderId="72" xfId="0" applyFont="1" applyFill="1" applyBorder="1" applyAlignment="1">
      <alignment horizontal="center" vertical="center" readingOrder="1"/>
    </xf>
    <xf numFmtId="0" fontId="20" fillId="0" borderId="49" xfId="0" applyFont="1" applyBorder="1" applyAlignment="1">
      <alignment vertical="center" textRotation="90"/>
    </xf>
    <xf numFmtId="0" fontId="20" fillId="0" borderId="50" xfId="0" applyFont="1" applyBorder="1" applyAlignment="1">
      <alignment vertical="center" textRotation="90"/>
    </xf>
    <xf numFmtId="0" fontId="30" fillId="0" borderId="4" xfId="0" applyFont="1" applyBorder="1" applyAlignment="1">
      <alignment horizontal="center" vertical="center" wrapText="1" readingOrder="1"/>
    </xf>
    <xf numFmtId="0" fontId="32" fillId="0" borderId="69" xfId="0" applyFont="1" applyBorder="1" applyAlignment="1">
      <alignment horizontal="center" vertical="center" wrapText="1"/>
    </xf>
    <xf numFmtId="0" fontId="32" fillId="0" borderId="70" xfId="0" applyFont="1" applyBorder="1" applyAlignment="1">
      <alignment horizontal="center" vertical="center" wrapText="1"/>
    </xf>
    <xf numFmtId="0" fontId="32" fillId="0" borderId="73" xfId="0" applyFont="1" applyBorder="1" applyAlignment="1">
      <alignment horizontal="center" vertical="center" wrapText="1"/>
    </xf>
    <xf numFmtId="0" fontId="8" fillId="3" borderId="69" xfId="0" applyFont="1" applyFill="1" applyBorder="1" applyAlignment="1">
      <alignment horizontal="center" vertical="center"/>
    </xf>
    <xf numFmtId="0" fontId="8" fillId="3" borderId="70" xfId="0" applyFont="1" applyFill="1" applyBorder="1" applyAlignment="1">
      <alignment horizontal="center" vertical="center"/>
    </xf>
    <xf numFmtId="0" fontId="8" fillId="3" borderId="73" xfId="0" applyFont="1" applyFill="1" applyBorder="1" applyAlignment="1">
      <alignment horizontal="center" vertical="center"/>
    </xf>
    <xf numFmtId="0" fontId="8" fillId="2" borderId="69" xfId="0" applyFont="1" applyFill="1" applyBorder="1" applyAlignment="1">
      <alignment horizontal="center" vertical="center"/>
    </xf>
    <xf numFmtId="0" fontId="8" fillId="2" borderId="70" xfId="0" applyFont="1" applyFill="1" applyBorder="1" applyAlignment="1">
      <alignment horizontal="center" vertical="center"/>
    </xf>
    <xf numFmtId="0" fontId="8" fillId="2" borderId="73" xfId="0" applyFont="1" applyFill="1" applyBorder="1" applyAlignment="1">
      <alignment horizontal="center" vertical="center"/>
    </xf>
    <xf numFmtId="0" fontId="8" fillId="3" borderId="69" xfId="0" applyFont="1" applyFill="1" applyBorder="1" applyAlignment="1">
      <alignment horizontal="center"/>
    </xf>
    <xf numFmtId="0" fontId="8" fillId="3" borderId="70" xfId="0" applyFont="1" applyFill="1" applyBorder="1" applyAlignment="1">
      <alignment horizontal="center"/>
    </xf>
    <xf numFmtId="0" fontId="8" fillId="3" borderId="73" xfId="0" applyFont="1" applyFill="1" applyBorder="1" applyAlignment="1">
      <alignment horizontal="center"/>
    </xf>
    <xf numFmtId="0" fontId="8" fillId="2" borderId="69" xfId="0" applyFont="1" applyFill="1" applyBorder="1" applyAlignment="1">
      <alignment horizontal="center"/>
    </xf>
    <xf numFmtId="0" fontId="8" fillId="2" borderId="70" xfId="0" applyFont="1" applyFill="1" applyBorder="1" applyAlignment="1">
      <alignment horizontal="center"/>
    </xf>
    <xf numFmtId="0" fontId="8" fillId="2" borderId="73" xfId="0" applyFont="1" applyFill="1" applyBorder="1" applyAlignment="1">
      <alignment horizontal="center"/>
    </xf>
    <xf numFmtId="0" fontId="17" fillId="0" borderId="0" xfId="0" applyFont="1" applyAlignment="1">
      <alignment horizontal="left" vertical="center"/>
    </xf>
    <xf numFmtId="0" fontId="13" fillId="3" borderId="48" xfId="0" applyFont="1" applyFill="1" applyBorder="1" applyAlignment="1">
      <alignment horizontal="center" vertical="center" textRotation="90" wrapText="1"/>
    </xf>
    <xf numFmtId="0" fontId="13" fillId="3" borderId="49" xfId="0" applyFont="1" applyFill="1" applyBorder="1" applyAlignment="1">
      <alignment horizontal="center" vertical="center" textRotation="90" wrapText="1"/>
    </xf>
    <xf numFmtId="0" fontId="13" fillId="3" borderId="50" xfId="0" applyFont="1" applyFill="1" applyBorder="1" applyAlignment="1">
      <alignment horizontal="center" vertical="center" textRotation="90" wrapText="1"/>
    </xf>
    <xf numFmtId="0" fontId="14" fillId="0" borderId="60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textRotation="90" wrapText="1"/>
    </xf>
    <xf numFmtId="0" fontId="13" fillId="0" borderId="49" xfId="0" applyFont="1" applyBorder="1" applyAlignment="1">
      <alignment horizontal="center" vertical="center" textRotation="90" wrapText="1"/>
    </xf>
    <xf numFmtId="0" fontId="13" fillId="0" borderId="52" xfId="0" applyFont="1" applyBorder="1" applyAlignment="1">
      <alignment horizontal="center" vertical="center" textRotation="90" wrapText="1"/>
    </xf>
    <xf numFmtId="0" fontId="13" fillId="0" borderId="56" xfId="0" applyFont="1" applyBorder="1" applyAlignment="1">
      <alignment horizontal="center" vertical="center" textRotation="90" wrapText="1"/>
    </xf>
    <xf numFmtId="0" fontId="13" fillId="0" borderId="53" xfId="0" applyFont="1" applyBorder="1" applyAlignment="1">
      <alignment horizontal="center" vertical="center" textRotation="90" wrapText="1"/>
    </xf>
    <xf numFmtId="0" fontId="13" fillId="0" borderId="50" xfId="0" applyFont="1" applyBorder="1" applyAlignment="1">
      <alignment horizontal="center" vertical="center" textRotation="90" wrapText="1"/>
    </xf>
    <xf numFmtId="0" fontId="14" fillId="0" borderId="26" xfId="0" applyFont="1" applyBorder="1" applyAlignment="1">
      <alignment horizontal="center" vertical="center" textRotation="90"/>
    </xf>
    <xf numFmtId="0" fontId="14" fillId="0" borderId="7" xfId="0" applyFont="1" applyBorder="1" applyAlignment="1">
      <alignment horizontal="center" vertical="center" textRotation="90"/>
    </xf>
    <xf numFmtId="0" fontId="14" fillId="0" borderId="23" xfId="0" applyFont="1" applyBorder="1" applyAlignment="1">
      <alignment horizontal="center" vertical="center" textRotation="90"/>
    </xf>
    <xf numFmtId="0" fontId="13" fillId="0" borderId="47" xfId="0" applyFont="1" applyBorder="1" applyAlignment="1">
      <alignment horizontal="center" vertical="center" textRotation="90" wrapText="1"/>
    </xf>
    <xf numFmtId="0" fontId="13" fillId="0" borderId="42" xfId="0" applyFont="1" applyBorder="1" applyAlignment="1">
      <alignment horizontal="center" vertical="center" textRotation="90" wrapText="1"/>
    </xf>
    <xf numFmtId="0" fontId="13" fillId="0" borderId="43" xfId="0" applyFont="1" applyBorder="1" applyAlignment="1">
      <alignment horizontal="center" vertical="center" textRotation="90" wrapText="1"/>
    </xf>
    <xf numFmtId="164" fontId="7" fillId="3" borderId="69" xfId="0" applyNumberFormat="1" applyFont="1" applyFill="1" applyBorder="1" applyAlignment="1">
      <alignment horizontal="center" vertical="center" textRotation="90" wrapText="1"/>
    </xf>
    <xf numFmtId="164" fontId="7" fillId="3" borderId="70" xfId="0" applyNumberFormat="1" applyFont="1" applyFill="1" applyBorder="1" applyAlignment="1">
      <alignment horizontal="center" vertical="center" textRotation="90" wrapText="1"/>
    </xf>
    <xf numFmtId="164" fontId="7" fillId="3" borderId="73" xfId="0" applyNumberFormat="1" applyFont="1" applyFill="1" applyBorder="1" applyAlignment="1">
      <alignment horizontal="center" vertical="center" textRotation="90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3" fillId="0" borderId="48" xfId="0" applyFont="1" applyFill="1" applyBorder="1" applyAlignment="1">
      <alignment horizontal="center" vertical="center" textRotation="90" wrapText="1"/>
    </xf>
    <xf numFmtId="0" fontId="13" fillId="0" borderId="49" xfId="0" applyFont="1" applyFill="1" applyBorder="1" applyAlignment="1">
      <alignment horizontal="center" vertical="center" textRotation="90" wrapText="1"/>
    </xf>
    <xf numFmtId="0" fontId="13" fillId="0" borderId="50" xfId="0" applyFont="1" applyFill="1" applyBorder="1" applyAlignment="1">
      <alignment horizontal="center" vertical="center" textRotation="90" wrapText="1"/>
    </xf>
    <xf numFmtId="164" fontId="10" fillId="3" borderId="36" xfId="0" applyNumberFormat="1" applyFont="1" applyFill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164" fontId="10" fillId="3" borderId="21" xfId="0" applyNumberFormat="1" applyFont="1" applyFill="1" applyBorder="1" applyAlignment="1">
      <alignment horizontal="center" vertical="center" wrapText="1"/>
    </xf>
    <xf numFmtId="165" fontId="33" fillId="3" borderId="38" xfId="0" applyNumberFormat="1" applyFont="1" applyFill="1" applyBorder="1" applyAlignment="1">
      <alignment horizontal="center" vertical="center" wrapText="1"/>
    </xf>
    <xf numFmtId="165" fontId="33" fillId="3" borderId="22" xfId="0" applyNumberFormat="1" applyFont="1" applyFill="1" applyBorder="1" applyAlignment="1">
      <alignment horizontal="center" vertical="center" wrapText="1"/>
    </xf>
    <xf numFmtId="165" fontId="33" fillId="0" borderId="38" xfId="0" applyNumberFormat="1" applyFont="1" applyFill="1" applyBorder="1" applyAlignment="1">
      <alignment horizontal="center" vertical="center" wrapText="1"/>
    </xf>
    <xf numFmtId="165" fontId="33" fillId="0" borderId="22" xfId="0" applyNumberFormat="1" applyFont="1" applyFill="1" applyBorder="1" applyAlignment="1">
      <alignment horizontal="center" vertical="center" wrapText="1"/>
    </xf>
    <xf numFmtId="164" fontId="4" fillId="3" borderId="18" xfId="0" applyNumberFormat="1" applyFont="1" applyFill="1" applyBorder="1" applyAlignment="1">
      <alignment horizontal="center" vertical="center" wrapText="1"/>
    </xf>
    <xf numFmtId="164" fontId="4" fillId="3" borderId="15" xfId="0" applyNumberFormat="1" applyFont="1" applyFill="1" applyBorder="1" applyAlignment="1">
      <alignment horizontal="center" vertical="center" wrapText="1"/>
    </xf>
    <xf numFmtId="164" fontId="4" fillId="3" borderId="21" xfId="0" applyNumberFormat="1" applyFont="1" applyFill="1" applyBorder="1" applyAlignment="1">
      <alignment horizontal="center" vertical="center" wrapText="1"/>
    </xf>
    <xf numFmtId="165" fontId="10" fillId="3" borderId="3" xfId="0" applyNumberFormat="1" applyFont="1" applyFill="1" applyBorder="1" applyAlignment="1">
      <alignment horizontal="center" vertical="center" wrapText="1"/>
    </xf>
    <xf numFmtId="165" fontId="10" fillId="3" borderId="4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164" fontId="10" fillId="0" borderId="15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5" fontId="10" fillId="0" borderId="38" xfId="0" applyNumberFormat="1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 wrapText="1"/>
    </xf>
    <xf numFmtId="165" fontId="10" fillId="0" borderId="22" xfId="0" applyNumberFormat="1" applyFont="1" applyFill="1" applyBorder="1" applyAlignment="1">
      <alignment horizontal="center" vertical="center" wrapText="1"/>
    </xf>
    <xf numFmtId="164" fontId="10" fillId="0" borderId="21" xfId="0" applyNumberFormat="1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61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16" fillId="3" borderId="47" xfId="0" applyFont="1" applyFill="1" applyBorder="1" applyAlignment="1">
      <alignment horizontal="center" vertical="center" wrapText="1"/>
    </xf>
    <xf numFmtId="0" fontId="16" fillId="2" borderId="47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textRotation="90" wrapText="1"/>
    </xf>
    <xf numFmtId="0" fontId="13" fillId="0" borderId="75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textRotation="90" wrapText="1"/>
    </xf>
    <xf numFmtId="0" fontId="13" fillId="0" borderId="71" xfId="0" applyFont="1" applyBorder="1" applyAlignment="1">
      <alignment horizontal="center" vertical="center" textRotation="90" wrapText="1"/>
    </xf>
    <xf numFmtId="0" fontId="14" fillId="0" borderId="28" xfId="0" applyFont="1" applyBorder="1" applyAlignment="1">
      <alignment horizontal="center" vertical="center" textRotation="90"/>
    </xf>
    <xf numFmtId="0" fontId="14" fillId="0" borderId="9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8" fillId="3" borderId="32" xfId="0" applyFont="1" applyFill="1" applyBorder="1" applyAlignment="1">
      <alignment horizontal="center" vertical="center"/>
    </xf>
    <xf numFmtId="165" fontId="10" fillId="3" borderId="38" xfId="0" applyNumberFormat="1" applyFont="1" applyFill="1" applyBorder="1" applyAlignment="1">
      <alignment horizontal="center" vertical="center" wrapText="1"/>
    </xf>
    <xf numFmtId="0" fontId="16" fillId="3" borderId="4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textRotation="90"/>
    </xf>
    <xf numFmtId="0" fontId="20" fillId="0" borderId="49" xfId="0" applyFont="1" applyBorder="1" applyAlignment="1">
      <alignment horizontal="center" vertical="center" textRotation="90"/>
    </xf>
    <xf numFmtId="0" fontId="20" fillId="0" borderId="50" xfId="0" applyFont="1" applyBorder="1" applyAlignment="1">
      <alignment horizontal="center" vertical="center" textRotation="90"/>
    </xf>
    <xf numFmtId="0" fontId="19" fillId="0" borderId="48" xfId="0" applyFont="1" applyBorder="1" applyAlignment="1">
      <alignment horizontal="center" vertical="center" textRotation="90"/>
    </xf>
    <xf numFmtId="0" fontId="19" fillId="0" borderId="49" xfId="0" applyFont="1" applyBorder="1" applyAlignment="1">
      <alignment horizontal="center" vertical="center" textRotation="90"/>
    </xf>
    <xf numFmtId="0" fontId="19" fillId="0" borderId="50" xfId="0" applyFont="1" applyBorder="1" applyAlignment="1">
      <alignment horizontal="center" vertical="center" textRotation="90"/>
    </xf>
    <xf numFmtId="0" fontId="7" fillId="0" borderId="48" xfId="0" applyFont="1" applyBorder="1" applyAlignment="1">
      <alignment horizontal="center" vertical="center" textRotation="90" wrapText="1"/>
    </xf>
    <xf numFmtId="0" fontId="7" fillId="0" borderId="49" xfId="0" applyFont="1" applyBorder="1" applyAlignment="1">
      <alignment horizontal="center" vertical="center" textRotation="90" wrapText="1"/>
    </xf>
    <xf numFmtId="0" fontId="7" fillId="0" borderId="50" xfId="0" applyFont="1" applyBorder="1" applyAlignment="1">
      <alignment horizontal="center" vertical="center" textRotation="90" wrapText="1"/>
    </xf>
    <xf numFmtId="0" fontId="7" fillId="3" borderId="48" xfId="0" applyFont="1" applyFill="1" applyBorder="1" applyAlignment="1">
      <alignment horizontal="center" vertical="center" textRotation="90" wrapText="1"/>
    </xf>
    <xf numFmtId="0" fontId="7" fillId="3" borderId="49" xfId="0" applyFont="1" applyFill="1" applyBorder="1" applyAlignment="1">
      <alignment horizontal="center" vertical="center" textRotation="90" wrapText="1"/>
    </xf>
    <xf numFmtId="0" fontId="7" fillId="3" borderId="50" xfId="0" applyFont="1" applyFill="1" applyBorder="1" applyAlignment="1">
      <alignment horizontal="center" vertical="center" textRotation="90" wrapText="1"/>
    </xf>
    <xf numFmtId="0" fontId="7" fillId="0" borderId="49" xfId="0" applyFont="1" applyFill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textRotation="90"/>
    </xf>
    <xf numFmtId="0" fontId="17" fillId="0" borderId="56" xfId="0" applyFont="1" applyBorder="1" applyAlignment="1">
      <alignment horizontal="center" vertical="center" textRotation="90"/>
    </xf>
    <xf numFmtId="0" fontId="17" fillId="0" borderId="50" xfId="0" applyFont="1" applyBorder="1" applyAlignment="1">
      <alignment horizontal="center" vertical="center" textRotation="90"/>
    </xf>
    <xf numFmtId="0" fontId="17" fillId="0" borderId="53" xfId="0" applyFont="1" applyBorder="1" applyAlignment="1">
      <alignment horizontal="center" vertical="center" textRotation="90"/>
    </xf>
    <xf numFmtId="0" fontId="7" fillId="0" borderId="48" xfId="0" applyFont="1" applyFill="1" applyBorder="1" applyAlignment="1">
      <alignment horizontal="center" vertical="center" textRotation="90" wrapText="1"/>
    </xf>
    <xf numFmtId="0" fontId="7" fillId="0" borderId="50" xfId="0" applyFont="1" applyFill="1" applyBorder="1" applyAlignment="1">
      <alignment horizontal="center" vertical="center" textRotation="90" wrapText="1"/>
    </xf>
    <xf numFmtId="0" fontId="16" fillId="4" borderId="36" xfId="0" applyFont="1" applyFill="1" applyBorder="1" applyAlignment="1">
      <alignment horizontal="center" vertical="center" textRotation="90" wrapText="1"/>
    </xf>
    <xf numFmtId="0" fontId="16" fillId="4" borderId="38" xfId="0" applyFont="1" applyFill="1" applyBorder="1" applyAlignment="1">
      <alignment horizontal="center" vertical="center" textRotation="90" wrapText="1"/>
    </xf>
    <xf numFmtId="0" fontId="16" fillId="4" borderId="39" xfId="0" applyFont="1" applyFill="1" applyBorder="1" applyAlignment="1">
      <alignment horizontal="center" vertical="center" textRotation="90" wrapText="1"/>
    </xf>
    <xf numFmtId="0" fontId="16" fillId="4" borderId="57" xfId="0" applyFont="1" applyFill="1" applyBorder="1" applyAlignment="1">
      <alignment horizontal="center" vertical="center" textRotation="90" wrapText="1"/>
    </xf>
    <xf numFmtId="0" fontId="16" fillId="4" borderId="58" xfId="0" applyFont="1" applyFill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33" fillId="0" borderId="0" xfId="0" applyFont="1" applyAlignment="1">
      <alignment horizontal="center" vertical="top"/>
    </xf>
    <xf numFmtId="0" fontId="16" fillId="0" borderId="48" xfId="0" applyFont="1" applyBorder="1" applyAlignment="1">
      <alignment horizontal="center" vertical="center" textRotation="90"/>
    </xf>
    <xf numFmtId="0" fontId="16" fillId="0" borderId="30" xfId="0" applyFont="1" applyBorder="1" applyAlignment="1">
      <alignment horizontal="center" vertical="center" textRotation="90"/>
    </xf>
    <xf numFmtId="0" fontId="16" fillId="0" borderId="49" xfId="0" applyFont="1" applyBorder="1" applyAlignment="1">
      <alignment horizontal="center" vertical="center" textRotation="90"/>
    </xf>
    <xf numFmtId="0" fontId="16" fillId="0" borderId="50" xfId="0" applyFont="1" applyBorder="1" applyAlignment="1">
      <alignment horizontal="center" vertical="center" textRotation="90"/>
    </xf>
    <xf numFmtId="0" fontId="16" fillId="0" borderId="45" xfId="0" applyFont="1" applyBorder="1" applyAlignment="1">
      <alignment horizontal="center" vertical="center" textRotation="90" wrapText="1"/>
    </xf>
    <xf numFmtId="0" fontId="16" fillId="0" borderId="38" xfId="0" applyFont="1" applyBorder="1" applyAlignment="1">
      <alignment horizontal="center" vertical="center" textRotation="90" wrapText="1"/>
    </xf>
    <xf numFmtId="0" fontId="16" fillId="0" borderId="41" xfId="0" applyFont="1" applyBorder="1" applyAlignment="1">
      <alignment horizontal="center" vertical="center" textRotation="90" wrapText="1"/>
    </xf>
    <xf numFmtId="0" fontId="16" fillId="4" borderId="45" xfId="0" applyFont="1" applyFill="1" applyBorder="1" applyAlignment="1">
      <alignment horizontal="center" vertical="center" textRotation="90" wrapText="1"/>
    </xf>
    <xf numFmtId="0" fontId="16" fillId="4" borderId="41" xfId="0" applyFont="1" applyFill="1" applyBorder="1" applyAlignment="1">
      <alignment horizontal="center" vertical="center" textRotation="90" wrapText="1"/>
    </xf>
    <xf numFmtId="0" fontId="16" fillId="0" borderId="36" xfId="0" applyFont="1" applyBorder="1" applyAlignment="1">
      <alignment horizontal="center" vertical="center" textRotation="90" wrapText="1"/>
    </xf>
    <xf numFmtId="0" fontId="16" fillId="0" borderId="39" xfId="0" applyFont="1" applyBorder="1" applyAlignment="1">
      <alignment horizontal="center" vertical="center" textRotation="90" wrapText="1"/>
    </xf>
    <xf numFmtId="0" fontId="22" fillId="0" borderId="4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30" fillId="0" borderId="59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37" xfId="0" applyFont="1" applyBorder="1" applyAlignment="1">
      <alignment horizontal="left" vertical="center"/>
    </xf>
    <xf numFmtId="0" fontId="24" fillId="0" borderId="69" xfId="0" applyFont="1" applyBorder="1" applyAlignment="1">
      <alignment horizontal="left" vertical="center"/>
    </xf>
    <xf numFmtId="0" fontId="24" fillId="0" borderId="74" xfId="0" applyFont="1" applyBorder="1" applyAlignment="1">
      <alignment horizontal="left" vertical="center"/>
    </xf>
    <xf numFmtId="0" fontId="24" fillId="0" borderId="66" xfId="0" applyFont="1" applyBorder="1" applyAlignment="1">
      <alignment horizontal="left" vertical="center"/>
    </xf>
    <xf numFmtId="0" fontId="24" fillId="0" borderId="70" xfId="0" applyFont="1" applyBorder="1" applyAlignment="1">
      <alignment horizontal="left" vertical="center"/>
    </xf>
    <xf numFmtId="0" fontId="24" fillId="0" borderId="73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69" xfId="0" applyFont="1" applyBorder="1" applyAlignment="1">
      <alignment horizontal="left" vertical="center"/>
    </xf>
    <xf numFmtId="0" fontId="30" fillId="0" borderId="74" xfId="0" applyFont="1" applyBorder="1" applyAlignment="1">
      <alignment horizontal="left" vertical="center"/>
    </xf>
    <xf numFmtId="0" fontId="30" fillId="0" borderId="66" xfId="0" applyFont="1" applyBorder="1" applyAlignment="1">
      <alignment horizontal="left" vertical="center"/>
    </xf>
    <xf numFmtId="0" fontId="30" fillId="0" borderId="70" xfId="0" applyFont="1" applyBorder="1" applyAlignment="1">
      <alignment horizontal="left" vertical="center"/>
    </xf>
    <xf numFmtId="0" fontId="30" fillId="0" borderId="73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0" fontId="38" fillId="0" borderId="0" xfId="1" applyAlignment="1" applyProtection="1">
      <alignment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egitimhane.com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topLeftCell="A34" zoomScaleNormal="100" workbookViewId="0">
      <selection activeCell="C88" sqref="C88"/>
    </sheetView>
  </sheetViews>
  <sheetFormatPr defaultColWidth="7.90625" defaultRowHeight="14.25" customHeight="1"/>
  <cols>
    <col min="1" max="1" width="7.90625" style="258" customWidth="1"/>
    <col min="2" max="2" width="19" style="264" customWidth="1"/>
    <col min="3" max="3" width="37.08984375" style="264" customWidth="1"/>
    <col min="4" max="6" width="9.6328125" style="258" customWidth="1"/>
    <col min="7" max="251" width="7.90625" style="258"/>
    <col min="252" max="253" width="7.90625" style="258" customWidth="1"/>
    <col min="254" max="254" width="25.08984375" style="258" bestFit="1" customWidth="1"/>
    <col min="255" max="255" width="8" style="258" bestFit="1" customWidth="1"/>
    <col min="256" max="256" width="7.90625" style="258" customWidth="1"/>
    <col min="257" max="257" width="49.90625" style="258" bestFit="1" customWidth="1"/>
    <col min="258" max="507" width="7.90625" style="258"/>
    <col min="508" max="509" width="7.90625" style="258" customWidth="1"/>
    <col min="510" max="510" width="25.08984375" style="258" bestFit="1" customWidth="1"/>
    <col min="511" max="511" width="8" style="258" bestFit="1" customWidth="1"/>
    <col min="512" max="512" width="7.90625" style="258" customWidth="1"/>
    <col min="513" max="513" width="49.90625" style="258" bestFit="1" customWidth="1"/>
    <col min="514" max="763" width="7.90625" style="258"/>
    <col min="764" max="765" width="7.90625" style="258" customWidth="1"/>
    <col min="766" max="766" width="25.08984375" style="258" bestFit="1" customWidth="1"/>
    <col min="767" max="767" width="8" style="258" bestFit="1" customWidth="1"/>
    <col min="768" max="768" width="7.90625" style="258" customWidth="1"/>
    <col min="769" max="769" width="49.90625" style="258" bestFit="1" customWidth="1"/>
    <col min="770" max="1019" width="7.90625" style="258"/>
    <col min="1020" max="1021" width="7.90625" style="258" customWidth="1"/>
    <col min="1022" max="1022" width="25.08984375" style="258" bestFit="1" customWidth="1"/>
    <col min="1023" max="1023" width="8" style="258" bestFit="1" customWidth="1"/>
    <col min="1024" max="1024" width="7.90625" style="258" customWidth="1"/>
    <col min="1025" max="1025" width="49.90625" style="258" bestFit="1" customWidth="1"/>
    <col min="1026" max="1275" width="7.90625" style="258"/>
    <col min="1276" max="1277" width="7.90625" style="258" customWidth="1"/>
    <col min="1278" max="1278" width="25.08984375" style="258" bestFit="1" customWidth="1"/>
    <col min="1279" max="1279" width="8" style="258" bestFit="1" customWidth="1"/>
    <col min="1280" max="1280" width="7.90625" style="258" customWidth="1"/>
    <col min="1281" max="1281" width="49.90625" style="258" bestFit="1" customWidth="1"/>
    <col min="1282" max="1531" width="7.90625" style="258"/>
    <col min="1532" max="1533" width="7.90625" style="258" customWidth="1"/>
    <col min="1534" max="1534" width="25.08984375" style="258" bestFit="1" customWidth="1"/>
    <col min="1535" max="1535" width="8" style="258" bestFit="1" customWidth="1"/>
    <col min="1536" max="1536" width="7.90625" style="258" customWidth="1"/>
    <col min="1537" max="1537" width="49.90625" style="258" bestFit="1" customWidth="1"/>
    <col min="1538" max="1787" width="7.90625" style="258"/>
    <col min="1788" max="1789" width="7.90625" style="258" customWidth="1"/>
    <col min="1790" max="1790" width="25.08984375" style="258" bestFit="1" customWidth="1"/>
    <col min="1791" max="1791" width="8" style="258" bestFit="1" customWidth="1"/>
    <col min="1792" max="1792" width="7.90625" style="258" customWidth="1"/>
    <col min="1793" max="1793" width="49.90625" style="258" bestFit="1" customWidth="1"/>
    <col min="1794" max="2043" width="7.90625" style="258"/>
    <col min="2044" max="2045" width="7.90625" style="258" customWidth="1"/>
    <col min="2046" max="2046" width="25.08984375" style="258" bestFit="1" customWidth="1"/>
    <col min="2047" max="2047" width="8" style="258" bestFit="1" customWidth="1"/>
    <col min="2048" max="2048" width="7.90625" style="258" customWidth="1"/>
    <col min="2049" max="2049" width="49.90625" style="258" bestFit="1" customWidth="1"/>
    <col min="2050" max="2299" width="7.90625" style="258"/>
    <col min="2300" max="2301" width="7.90625" style="258" customWidth="1"/>
    <col min="2302" max="2302" width="25.08984375" style="258" bestFit="1" customWidth="1"/>
    <col min="2303" max="2303" width="8" style="258" bestFit="1" customWidth="1"/>
    <col min="2304" max="2304" width="7.90625" style="258" customWidth="1"/>
    <col min="2305" max="2305" width="49.90625" style="258" bestFit="1" customWidth="1"/>
    <col min="2306" max="2555" width="7.90625" style="258"/>
    <col min="2556" max="2557" width="7.90625" style="258" customWidth="1"/>
    <col min="2558" max="2558" width="25.08984375" style="258" bestFit="1" customWidth="1"/>
    <col min="2559" max="2559" width="8" style="258" bestFit="1" customWidth="1"/>
    <col min="2560" max="2560" width="7.90625" style="258" customWidth="1"/>
    <col min="2561" max="2561" width="49.90625" style="258" bestFit="1" customWidth="1"/>
    <col min="2562" max="2811" width="7.90625" style="258"/>
    <col min="2812" max="2813" width="7.90625" style="258" customWidth="1"/>
    <col min="2814" max="2814" width="25.08984375" style="258" bestFit="1" customWidth="1"/>
    <col min="2815" max="2815" width="8" style="258" bestFit="1" customWidth="1"/>
    <col min="2816" max="2816" width="7.90625" style="258" customWidth="1"/>
    <col min="2817" max="2817" width="49.90625" style="258" bestFit="1" customWidth="1"/>
    <col min="2818" max="3067" width="7.90625" style="258"/>
    <col min="3068" max="3069" width="7.90625" style="258" customWidth="1"/>
    <col min="3070" max="3070" width="25.08984375" style="258" bestFit="1" customWidth="1"/>
    <col min="3071" max="3071" width="8" style="258" bestFit="1" customWidth="1"/>
    <col min="3072" max="3072" width="7.90625" style="258" customWidth="1"/>
    <col min="3073" max="3073" width="49.90625" style="258" bestFit="1" customWidth="1"/>
    <col min="3074" max="3323" width="7.90625" style="258"/>
    <col min="3324" max="3325" width="7.90625" style="258" customWidth="1"/>
    <col min="3326" max="3326" width="25.08984375" style="258" bestFit="1" customWidth="1"/>
    <col min="3327" max="3327" width="8" style="258" bestFit="1" customWidth="1"/>
    <col min="3328" max="3328" width="7.90625" style="258" customWidth="1"/>
    <col min="3329" max="3329" width="49.90625" style="258" bestFit="1" customWidth="1"/>
    <col min="3330" max="3579" width="7.90625" style="258"/>
    <col min="3580" max="3581" width="7.90625" style="258" customWidth="1"/>
    <col min="3582" max="3582" width="25.08984375" style="258" bestFit="1" customWidth="1"/>
    <col min="3583" max="3583" width="8" style="258" bestFit="1" customWidth="1"/>
    <col min="3584" max="3584" width="7.90625" style="258" customWidth="1"/>
    <col min="3585" max="3585" width="49.90625" style="258" bestFit="1" customWidth="1"/>
    <col min="3586" max="3835" width="7.90625" style="258"/>
    <col min="3836" max="3837" width="7.90625" style="258" customWidth="1"/>
    <col min="3838" max="3838" width="25.08984375" style="258" bestFit="1" customWidth="1"/>
    <col min="3839" max="3839" width="8" style="258" bestFit="1" customWidth="1"/>
    <col min="3840" max="3840" width="7.90625" style="258" customWidth="1"/>
    <col min="3841" max="3841" width="49.90625" style="258" bestFit="1" customWidth="1"/>
    <col min="3842" max="4091" width="7.90625" style="258"/>
    <col min="4092" max="4093" width="7.90625" style="258" customWidth="1"/>
    <col min="4094" max="4094" width="25.08984375" style="258" bestFit="1" customWidth="1"/>
    <col min="4095" max="4095" width="8" style="258" bestFit="1" customWidth="1"/>
    <col min="4096" max="4096" width="7.90625" style="258" customWidth="1"/>
    <col min="4097" max="4097" width="49.90625" style="258" bestFit="1" customWidth="1"/>
    <col min="4098" max="4347" width="7.90625" style="258"/>
    <col min="4348" max="4349" width="7.90625" style="258" customWidth="1"/>
    <col min="4350" max="4350" width="25.08984375" style="258" bestFit="1" customWidth="1"/>
    <col min="4351" max="4351" width="8" style="258" bestFit="1" customWidth="1"/>
    <col min="4352" max="4352" width="7.90625" style="258" customWidth="1"/>
    <col min="4353" max="4353" width="49.90625" style="258" bestFit="1" customWidth="1"/>
    <col min="4354" max="4603" width="7.90625" style="258"/>
    <col min="4604" max="4605" width="7.90625" style="258" customWidth="1"/>
    <col min="4606" max="4606" width="25.08984375" style="258" bestFit="1" customWidth="1"/>
    <col min="4607" max="4607" width="8" style="258" bestFit="1" customWidth="1"/>
    <col min="4608" max="4608" width="7.90625" style="258" customWidth="1"/>
    <col min="4609" max="4609" width="49.90625" style="258" bestFit="1" customWidth="1"/>
    <col min="4610" max="4859" width="7.90625" style="258"/>
    <col min="4860" max="4861" width="7.90625" style="258" customWidth="1"/>
    <col min="4862" max="4862" width="25.08984375" style="258" bestFit="1" customWidth="1"/>
    <col min="4863" max="4863" width="8" style="258" bestFit="1" customWidth="1"/>
    <col min="4864" max="4864" width="7.90625" style="258" customWidth="1"/>
    <col min="4865" max="4865" width="49.90625" style="258" bestFit="1" customWidth="1"/>
    <col min="4866" max="5115" width="7.90625" style="258"/>
    <col min="5116" max="5117" width="7.90625" style="258" customWidth="1"/>
    <col min="5118" max="5118" width="25.08984375" style="258" bestFit="1" customWidth="1"/>
    <col min="5119" max="5119" width="8" style="258" bestFit="1" customWidth="1"/>
    <col min="5120" max="5120" width="7.90625" style="258" customWidth="1"/>
    <col min="5121" max="5121" width="49.90625" style="258" bestFit="1" customWidth="1"/>
    <col min="5122" max="5371" width="7.90625" style="258"/>
    <col min="5372" max="5373" width="7.90625" style="258" customWidth="1"/>
    <col min="5374" max="5374" width="25.08984375" style="258" bestFit="1" customWidth="1"/>
    <col min="5375" max="5375" width="8" style="258" bestFit="1" customWidth="1"/>
    <col min="5376" max="5376" width="7.90625" style="258" customWidth="1"/>
    <col min="5377" max="5377" width="49.90625" style="258" bestFit="1" customWidth="1"/>
    <col min="5378" max="5627" width="7.90625" style="258"/>
    <col min="5628" max="5629" width="7.90625" style="258" customWidth="1"/>
    <col min="5630" max="5630" width="25.08984375" style="258" bestFit="1" customWidth="1"/>
    <col min="5631" max="5631" width="8" style="258" bestFit="1" customWidth="1"/>
    <col min="5632" max="5632" width="7.90625" style="258" customWidth="1"/>
    <col min="5633" max="5633" width="49.90625" style="258" bestFit="1" customWidth="1"/>
    <col min="5634" max="5883" width="7.90625" style="258"/>
    <col min="5884" max="5885" width="7.90625" style="258" customWidth="1"/>
    <col min="5886" max="5886" width="25.08984375" style="258" bestFit="1" customWidth="1"/>
    <col min="5887" max="5887" width="8" style="258" bestFit="1" customWidth="1"/>
    <col min="5888" max="5888" width="7.90625" style="258" customWidth="1"/>
    <col min="5889" max="5889" width="49.90625" style="258" bestFit="1" customWidth="1"/>
    <col min="5890" max="6139" width="7.90625" style="258"/>
    <col min="6140" max="6141" width="7.90625" style="258" customWidth="1"/>
    <col min="6142" max="6142" width="25.08984375" style="258" bestFit="1" customWidth="1"/>
    <col min="6143" max="6143" width="8" style="258" bestFit="1" customWidth="1"/>
    <col min="6144" max="6144" width="7.90625" style="258" customWidth="1"/>
    <col min="6145" max="6145" width="49.90625" style="258" bestFit="1" customWidth="1"/>
    <col min="6146" max="6395" width="7.90625" style="258"/>
    <col min="6396" max="6397" width="7.90625" style="258" customWidth="1"/>
    <col min="6398" max="6398" width="25.08984375" style="258" bestFit="1" customWidth="1"/>
    <col min="6399" max="6399" width="8" style="258" bestFit="1" customWidth="1"/>
    <col min="6400" max="6400" width="7.90625" style="258" customWidth="1"/>
    <col min="6401" max="6401" width="49.90625" style="258" bestFit="1" customWidth="1"/>
    <col min="6402" max="6651" width="7.90625" style="258"/>
    <col min="6652" max="6653" width="7.90625" style="258" customWidth="1"/>
    <col min="6654" max="6654" width="25.08984375" style="258" bestFit="1" customWidth="1"/>
    <col min="6655" max="6655" width="8" style="258" bestFit="1" customWidth="1"/>
    <col min="6656" max="6656" width="7.90625" style="258" customWidth="1"/>
    <col min="6657" max="6657" width="49.90625" style="258" bestFit="1" customWidth="1"/>
    <col min="6658" max="6907" width="7.90625" style="258"/>
    <col min="6908" max="6909" width="7.90625" style="258" customWidth="1"/>
    <col min="6910" max="6910" width="25.08984375" style="258" bestFit="1" customWidth="1"/>
    <col min="6911" max="6911" width="8" style="258" bestFit="1" customWidth="1"/>
    <col min="6912" max="6912" width="7.90625" style="258" customWidth="1"/>
    <col min="6913" max="6913" width="49.90625" style="258" bestFit="1" customWidth="1"/>
    <col min="6914" max="7163" width="7.90625" style="258"/>
    <col min="7164" max="7165" width="7.90625" style="258" customWidth="1"/>
    <col min="7166" max="7166" width="25.08984375" style="258" bestFit="1" customWidth="1"/>
    <col min="7167" max="7167" width="8" style="258" bestFit="1" customWidth="1"/>
    <col min="7168" max="7168" width="7.90625" style="258" customWidth="1"/>
    <col min="7169" max="7169" width="49.90625" style="258" bestFit="1" customWidth="1"/>
    <col min="7170" max="7419" width="7.90625" style="258"/>
    <col min="7420" max="7421" width="7.90625" style="258" customWidth="1"/>
    <col min="7422" max="7422" width="25.08984375" style="258" bestFit="1" customWidth="1"/>
    <col min="7423" max="7423" width="8" style="258" bestFit="1" customWidth="1"/>
    <col min="7424" max="7424" width="7.90625" style="258" customWidth="1"/>
    <col min="7425" max="7425" width="49.90625" style="258" bestFit="1" customWidth="1"/>
    <col min="7426" max="7675" width="7.90625" style="258"/>
    <col min="7676" max="7677" width="7.90625" style="258" customWidth="1"/>
    <col min="7678" max="7678" width="25.08984375" style="258" bestFit="1" customWidth="1"/>
    <col min="7679" max="7679" width="8" style="258" bestFit="1" customWidth="1"/>
    <col min="7680" max="7680" width="7.90625" style="258" customWidth="1"/>
    <col min="7681" max="7681" width="49.90625" style="258" bestFit="1" customWidth="1"/>
    <col min="7682" max="7931" width="7.90625" style="258"/>
    <col min="7932" max="7933" width="7.90625" style="258" customWidth="1"/>
    <col min="7934" max="7934" width="25.08984375" style="258" bestFit="1" customWidth="1"/>
    <col min="7935" max="7935" width="8" style="258" bestFit="1" customWidth="1"/>
    <col min="7936" max="7936" width="7.90625" style="258" customWidth="1"/>
    <col min="7937" max="7937" width="49.90625" style="258" bestFit="1" customWidth="1"/>
    <col min="7938" max="8187" width="7.90625" style="258"/>
    <col min="8188" max="8189" width="7.90625" style="258" customWidth="1"/>
    <col min="8190" max="8190" width="25.08984375" style="258" bestFit="1" customWidth="1"/>
    <col min="8191" max="8191" width="8" style="258" bestFit="1" customWidth="1"/>
    <col min="8192" max="8192" width="7.90625" style="258" customWidth="1"/>
    <col min="8193" max="8193" width="49.90625" style="258" bestFit="1" customWidth="1"/>
    <col min="8194" max="8443" width="7.90625" style="258"/>
    <col min="8444" max="8445" width="7.90625" style="258" customWidth="1"/>
    <col min="8446" max="8446" width="25.08984375" style="258" bestFit="1" customWidth="1"/>
    <col min="8447" max="8447" width="8" style="258" bestFit="1" customWidth="1"/>
    <col min="8448" max="8448" width="7.90625" style="258" customWidth="1"/>
    <col min="8449" max="8449" width="49.90625" style="258" bestFit="1" customWidth="1"/>
    <col min="8450" max="8699" width="7.90625" style="258"/>
    <col min="8700" max="8701" width="7.90625" style="258" customWidth="1"/>
    <col min="8702" max="8702" width="25.08984375" style="258" bestFit="1" customWidth="1"/>
    <col min="8703" max="8703" width="8" style="258" bestFit="1" customWidth="1"/>
    <col min="8704" max="8704" width="7.90625" style="258" customWidth="1"/>
    <col min="8705" max="8705" width="49.90625" style="258" bestFit="1" customWidth="1"/>
    <col min="8706" max="8955" width="7.90625" style="258"/>
    <col min="8956" max="8957" width="7.90625" style="258" customWidth="1"/>
    <col min="8958" max="8958" width="25.08984375" style="258" bestFit="1" customWidth="1"/>
    <col min="8959" max="8959" width="8" style="258" bestFit="1" customWidth="1"/>
    <col min="8960" max="8960" width="7.90625" style="258" customWidth="1"/>
    <col min="8961" max="8961" width="49.90625" style="258" bestFit="1" customWidth="1"/>
    <col min="8962" max="9211" width="7.90625" style="258"/>
    <col min="9212" max="9213" width="7.90625" style="258" customWidth="1"/>
    <col min="9214" max="9214" width="25.08984375" style="258" bestFit="1" customWidth="1"/>
    <col min="9215" max="9215" width="8" style="258" bestFit="1" customWidth="1"/>
    <col min="9216" max="9216" width="7.90625" style="258" customWidth="1"/>
    <col min="9217" max="9217" width="49.90625" style="258" bestFit="1" customWidth="1"/>
    <col min="9218" max="9467" width="7.90625" style="258"/>
    <col min="9468" max="9469" width="7.90625" style="258" customWidth="1"/>
    <col min="9470" max="9470" width="25.08984375" style="258" bestFit="1" customWidth="1"/>
    <col min="9471" max="9471" width="8" style="258" bestFit="1" customWidth="1"/>
    <col min="9472" max="9472" width="7.90625" style="258" customWidth="1"/>
    <col min="9473" max="9473" width="49.90625" style="258" bestFit="1" customWidth="1"/>
    <col min="9474" max="9723" width="7.90625" style="258"/>
    <col min="9724" max="9725" width="7.90625" style="258" customWidth="1"/>
    <col min="9726" max="9726" width="25.08984375" style="258" bestFit="1" customWidth="1"/>
    <col min="9727" max="9727" width="8" style="258" bestFit="1" customWidth="1"/>
    <col min="9728" max="9728" width="7.90625" style="258" customWidth="1"/>
    <col min="9729" max="9729" width="49.90625" style="258" bestFit="1" customWidth="1"/>
    <col min="9730" max="9979" width="7.90625" style="258"/>
    <col min="9980" max="9981" width="7.90625" style="258" customWidth="1"/>
    <col min="9982" max="9982" width="25.08984375" style="258" bestFit="1" customWidth="1"/>
    <col min="9983" max="9983" width="8" style="258" bestFit="1" customWidth="1"/>
    <col min="9984" max="9984" width="7.90625" style="258" customWidth="1"/>
    <col min="9985" max="9985" width="49.90625" style="258" bestFit="1" customWidth="1"/>
    <col min="9986" max="10235" width="7.90625" style="258"/>
    <col min="10236" max="10237" width="7.90625" style="258" customWidth="1"/>
    <col min="10238" max="10238" width="25.08984375" style="258" bestFit="1" customWidth="1"/>
    <col min="10239" max="10239" width="8" style="258" bestFit="1" customWidth="1"/>
    <col min="10240" max="10240" width="7.90625" style="258" customWidth="1"/>
    <col min="10241" max="10241" width="49.90625" style="258" bestFit="1" customWidth="1"/>
    <col min="10242" max="10491" width="7.90625" style="258"/>
    <col min="10492" max="10493" width="7.90625" style="258" customWidth="1"/>
    <col min="10494" max="10494" width="25.08984375" style="258" bestFit="1" customWidth="1"/>
    <col min="10495" max="10495" width="8" style="258" bestFit="1" customWidth="1"/>
    <col min="10496" max="10496" width="7.90625" style="258" customWidth="1"/>
    <col min="10497" max="10497" width="49.90625" style="258" bestFit="1" customWidth="1"/>
    <col min="10498" max="10747" width="7.90625" style="258"/>
    <col min="10748" max="10749" width="7.90625" style="258" customWidth="1"/>
    <col min="10750" max="10750" width="25.08984375" style="258" bestFit="1" customWidth="1"/>
    <col min="10751" max="10751" width="8" style="258" bestFit="1" customWidth="1"/>
    <col min="10752" max="10752" width="7.90625" style="258" customWidth="1"/>
    <col min="10753" max="10753" width="49.90625" style="258" bestFit="1" customWidth="1"/>
    <col min="10754" max="11003" width="7.90625" style="258"/>
    <col min="11004" max="11005" width="7.90625" style="258" customWidth="1"/>
    <col min="11006" max="11006" width="25.08984375" style="258" bestFit="1" customWidth="1"/>
    <col min="11007" max="11007" width="8" style="258" bestFit="1" customWidth="1"/>
    <col min="11008" max="11008" width="7.90625" style="258" customWidth="1"/>
    <col min="11009" max="11009" width="49.90625" style="258" bestFit="1" customWidth="1"/>
    <col min="11010" max="11259" width="7.90625" style="258"/>
    <col min="11260" max="11261" width="7.90625" style="258" customWidth="1"/>
    <col min="11262" max="11262" width="25.08984375" style="258" bestFit="1" customWidth="1"/>
    <col min="11263" max="11263" width="8" style="258" bestFit="1" customWidth="1"/>
    <col min="11264" max="11264" width="7.90625" style="258" customWidth="1"/>
    <col min="11265" max="11265" width="49.90625" style="258" bestFit="1" customWidth="1"/>
    <col min="11266" max="11515" width="7.90625" style="258"/>
    <col min="11516" max="11517" width="7.90625" style="258" customWidth="1"/>
    <col min="11518" max="11518" width="25.08984375" style="258" bestFit="1" customWidth="1"/>
    <col min="11519" max="11519" width="8" style="258" bestFit="1" customWidth="1"/>
    <col min="11520" max="11520" width="7.90625" style="258" customWidth="1"/>
    <col min="11521" max="11521" width="49.90625" style="258" bestFit="1" customWidth="1"/>
    <col min="11522" max="11771" width="7.90625" style="258"/>
    <col min="11772" max="11773" width="7.90625" style="258" customWidth="1"/>
    <col min="11774" max="11774" width="25.08984375" style="258" bestFit="1" customWidth="1"/>
    <col min="11775" max="11775" width="8" style="258" bestFit="1" customWidth="1"/>
    <col min="11776" max="11776" width="7.90625" style="258" customWidth="1"/>
    <col min="11777" max="11777" width="49.90625" style="258" bestFit="1" customWidth="1"/>
    <col min="11778" max="12027" width="7.90625" style="258"/>
    <col min="12028" max="12029" width="7.90625" style="258" customWidth="1"/>
    <col min="12030" max="12030" width="25.08984375" style="258" bestFit="1" customWidth="1"/>
    <col min="12031" max="12031" width="8" style="258" bestFit="1" customWidth="1"/>
    <col min="12032" max="12032" width="7.90625" style="258" customWidth="1"/>
    <col min="12033" max="12033" width="49.90625" style="258" bestFit="1" customWidth="1"/>
    <col min="12034" max="12283" width="7.90625" style="258"/>
    <col min="12284" max="12285" width="7.90625" style="258" customWidth="1"/>
    <col min="12286" max="12286" width="25.08984375" style="258" bestFit="1" customWidth="1"/>
    <col min="12287" max="12287" width="8" style="258" bestFit="1" customWidth="1"/>
    <col min="12288" max="12288" width="7.90625" style="258" customWidth="1"/>
    <col min="12289" max="12289" width="49.90625" style="258" bestFit="1" customWidth="1"/>
    <col min="12290" max="12539" width="7.90625" style="258"/>
    <col min="12540" max="12541" width="7.90625" style="258" customWidth="1"/>
    <col min="12542" max="12542" width="25.08984375" style="258" bestFit="1" customWidth="1"/>
    <col min="12543" max="12543" width="8" style="258" bestFit="1" customWidth="1"/>
    <col min="12544" max="12544" width="7.90625" style="258" customWidth="1"/>
    <col min="12545" max="12545" width="49.90625" style="258" bestFit="1" customWidth="1"/>
    <col min="12546" max="12795" width="7.90625" style="258"/>
    <col min="12796" max="12797" width="7.90625" style="258" customWidth="1"/>
    <col min="12798" max="12798" width="25.08984375" style="258" bestFit="1" customWidth="1"/>
    <col min="12799" max="12799" width="8" style="258" bestFit="1" customWidth="1"/>
    <col min="12800" max="12800" width="7.90625" style="258" customWidth="1"/>
    <col min="12801" max="12801" width="49.90625" style="258" bestFit="1" customWidth="1"/>
    <col min="12802" max="13051" width="7.90625" style="258"/>
    <col min="13052" max="13053" width="7.90625" style="258" customWidth="1"/>
    <col min="13054" max="13054" width="25.08984375" style="258" bestFit="1" customWidth="1"/>
    <col min="13055" max="13055" width="8" style="258" bestFit="1" customWidth="1"/>
    <col min="13056" max="13056" width="7.90625" style="258" customWidth="1"/>
    <col min="13057" max="13057" width="49.90625" style="258" bestFit="1" customWidth="1"/>
    <col min="13058" max="13307" width="7.90625" style="258"/>
    <col min="13308" max="13309" width="7.90625" style="258" customWidth="1"/>
    <col min="13310" max="13310" width="25.08984375" style="258" bestFit="1" customWidth="1"/>
    <col min="13311" max="13311" width="8" style="258" bestFit="1" customWidth="1"/>
    <col min="13312" max="13312" width="7.90625" style="258" customWidth="1"/>
    <col min="13313" max="13313" width="49.90625" style="258" bestFit="1" customWidth="1"/>
    <col min="13314" max="13563" width="7.90625" style="258"/>
    <col min="13564" max="13565" width="7.90625" style="258" customWidth="1"/>
    <col min="13566" max="13566" width="25.08984375" style="258" bestFit="1" customWidth="1"/>
    <col min="13567" max="13567" width="8" style="258" bestFit="1" customWidth="1"/>
    <col min="13568" max="13568" width="7.90625" style="258" customWidth="1"/>
    <col min="13569" max="13569" width="49.90625" style="258" bestFit="1" customWidth="1"/>
    <col min="13570" max="13819" width="7.90625" style="258"/>
    <col min="13820" max="13821" width="7.90625" style="258" customWidth="1"/>
    <col min="13822" max="13822" width="25.08984375" style="258" bestFit="1" customWidth="1"/>
    <col min="13823" max="13823" width="8" style="258" bestFit="1" customWidth="1"/>
    <col min="13824" max="13824" width="7.90625" style="258" customWidth="1"/>
    <col min="13825" max="13825" width="49.90625" style="258" bestFit="1" customWidth="1"/>
    <col min="13826" max="14075" width="7.90625" style="258"/>
    <col min="14076" max="14077" width="7.90625" style="258" customWidth="1"/>
    <col min="14078" max="14078" width="25.08984375" style="258" bestFit="1" customWidth="1"/>
    <col min="14079" max="14079" width="8" style="258" bestFit="1" customWidth="1"/>
    <col min="14080" max="14080" width="7.90625" style="258" customWidth="1"/>
    <col min="14081" max="14081" width="49.90625" style="258" bestFit="1" customWidth="1"/>
    <col min="14082" max="14331" width="7.90625" style="258"/>
    <col min="14332" max="14333" width="7.90625" style="258" customWidth="1"/>
    <col min="14334" max="14334" width="25.08984375" style="258" bestFit="1" customWidth="1"/>
    <col min="14335" max="14335" width="8" style="258" bestFit="1" customWidth="1"/>
    <col min="14336" max="14336" width="7.90625" style="258" customWidth="1"/>
    <col min="14337" max="14337" width="49.90625" style="258" bestFit="1" customWidth="1"/>
    <col min="14338" max="14587" width="7.90625" style="258"/>
    <col min="14588" max="14589" width="7.90625" style="258" customWidth="1"/>
    <col min="14590" max="14590" width="25.08984375" style="258" bestFit="1" customWidth="1"/>
    <col min="14591" max="14591" width="8" style="258" bestFit="1" customWidth="1"/>
    <col min="14592" max="14592" width="7.90625" style="258" customWidth="1"/>
    <col min="14593" max="14593" width="49.90625" style="258" bestFit="1" customWidth="1"/>
    <col min="14594" max="14843" width="7.90625" style="258"/>
    <col min="14844" max="14845" width="7.90625" style="258" customWidth="1"/>
    <col min="14846" max="14846" width="25.08984375" style="258" bestFit="1" customWidth="1"/>
    <col min="14847" max="14847" width="8" style="258" bestFit="1" customWidth="1"/>
    <col min="14848" max="14848" width="7.90625" style="258" customWidth="1"/>
    <col min="14849" max="14849" width="49.90625" style="258" bestFit="1" customWidth="1"/>
    <col min="14850" max="15099" width="7.90625" style="258"/>
    <col min="15100" max="15101" width="7.90625" style="258" customWidth="1"/>
    <col min="15102" max="15102" width="25.08984375" style="258" bestFit="1" customWidth="1"/>
    <col min="15103" max="15103" width="8" style="258" bestFit="1" customWidth="1"/>
    <col min="15104" max="15104" width="7.90625" style="258" customWidth="1"/>
    <col min="15105" max="15105" width="49.90625" style="258" bestFit="1" customWidth="1"/>
    <col min="15106" max="15355" width="7.90625" style="258"/>
    <col min="15356" max="15357" width="7.90625" style="258" customWidth="1"/>
    <col min="15358" max="15358" width="25.08984375" style="258" bestFit="1" customWidth="1"/>
    <col min="15359" max="15359" width="8" style="258" bestFit="1" customWidth="1"/>
    <col min="15360" max="15360" width="7.90625" style="258" customWidth="1"/>
    <col min="15361" max="15361" width="49.90625" style="258" bestFit="1" customWidth="1"/>
    <col min="15362" max="15611" width="7.90625" style="258"/>
    <col min="15612" max="15613" width="7.90625" style="258" customWidth="1"/>
    <col min="15614" max="15614" width="25.08984375" style="258" bestFit="1" customWidth="1"/>
    <col min="15615" max="15615" width="8" style="258" bestFit="1" customWidth="1"/>
    <col min="15616" max="15616" width="7.90625" style="258" customWidth="1"/>
    <col min="15617" max="15617" width="49.90625" style="258" bestFit="1" customWidth="1"/>
    <col min="15618" max="15867" width="7.90625" style="258"/>
    <col min="15868" max="15869" width="7.90625" style="258" customWidth="1"/>
    <col min="15870" max="15870" width="25.08984375" style="258" bestFit="1" customWidth="1"/>
    <col min="15871" max="15871" width="8" style="258" bestFit="1" customWidth="1"/>
    <col min="15872" max="15872" width="7.90625" style="258" customWidth="1"/>
    <col min="15873" max="15873" width="49.90625" style="258" bestFit="1" customWidth="1"/>
    <col min="15874" max="16123" width="7.90625" style="258"/>
    <col min="16124" max="16125" width="7.90625" style="258" customWidth="1"/>
    <col min="16126" max="16126" width="25.08984375" style="258" bestFit="1" customWidth="1"/>
    <col min="16127" max="16127" width="8" style="258" bestFit="1" customWidth="1"/>
    <col min="16128" max="16128" width="7.90625" style="258" customWidth="1"/>
    <col min="16129" max="16129" width="49.90625" style="258" bestFit="1" customWidth="1"/>
    <col min="16130" max="16384" width="7.90625" style="258"/>
  </cols>
  <sheetData>
    <row r="1" spans="1:6" ht="14.25" customHeight="1">
      <c r="A1" s="672" t="s">
        <v>174</v>
      </c>
      <c r="B1" s="672"/>
      <c r="C1" s="672"/>
      <c r="D1" s="672"/>
      <c r="E1" s="672"/>
      <c r="F1" s="672"/>
    </row>
    <row r="2" spans="1:6" s="259" customFormat="1" ht="14.25" customHeight="1">
      <c r="A2" s="265" t="s">
        <v>173</v>
      </c>
      <c r="B2" s="266" t="s">
        <v>172</v>
      </c>
      <c r="C2" s="266" t="s">
        <v>0</v>
      </c>
      <c r="D2" s="267" t="s">
        <v>1</v>
      </c>
      <c r="E2" s="267" t="s">
        <v>7</v>
      </c>
      <c r="F2" s="267" t="s">
        <v>160</v>
      </c>
    </row>
    <row r="3" spans="1:6" ht="14.25" customHeight="1">
      <c r="A3" s="268">
        <v>78</v>
      </c>
      <c r="B3" s="260" t="s">
        <v>77</v>
      </c>
      <c r="C3" s="260" t="s">
        <v>114</v>
      </c>
      <c r="D3" s="261" t="s">
        <v>187</v>
      </c>
      <c r="E3" s="261">
        <v>235</v>
      </c>
      <c r="F3" s="261" t="s">
        <v>168</v>
      </c>
    </row>
    <row r="4" spans="1:6" ht="14.25" customHeight="1">
      <c r="A4" s="268">
        <v>46</v>
      </c>
      <c r="B4" s="260" t="s">
        <v>70</v>
      </c>
      <c r="C4" s="260" t="s">
        <v>110</v>
      </c>
      <c r="D4" s="261" t="s">
        <v>187</v>
      </c>
      <c r="E4" s="261">
        <v>99</v>
      </c>
      <c r="F4" s="261" t="s">
        <v>168</v>
      </c>
    </row>
    <row r="5" spans="1:6" ht="14.25" customHeight="1">
      <c r="A5" s="268">
        <v>12</v>
      </c>
      <c r="B5" s="260" t="s">
        <v>62</v>
      </c>
      <c r="C5" s="260" t="s">
        <v>22</v>
      </c>
      <c r="D5" s="261" t="s">
        <v>184</v>
      </c>
      <c r="E5" s="261">
        <v>622</v>
      </c>
      <c r="F5" s="261" t="s">
        <v>168</v>
      </c>
    </row>
    <row r="6" spans="1:6" ht="14.25" customHeight="1">
      <c r="A6" s="268">
        <v>18</v>
      </c>
      <c r="B6" s="260" t="s">
        <v>63</v>
      </c>
      <c r="C6" s="260" t="s">
        <v>29</v>
      </c>
      <c r="D6" s="261" t="s">
        <v>180</v>
      </c>
      <c r="E6" s="261">
        <v>14</v>
      </c>
      <c r="F6" s="261" t="s">
        <v>168</v>
      </c>
    </row>
    <row r="7" spans="1:6" ht="14.25" customHeight="1">
      <c r="A7" s="268">
        <v>41</v>
      </c>
      <c r="B7" s="260" t="s">
        <v>69</v>
      </c>
      <c r="C7" s="260" t="s">
        <v>134</v>
      </c>
      <c r="D7" s="261" t="s">
        <v>179</v>
      </c>
      <c r="E7" s="261">
        <v>142</v>
      </c>
      <c r="F7" s="261" t="s">
        <v>168</v>
      </c>
    </row>
    <row r="8" spans="1:6" ht="14.25" customHeight="1">
      <c r="A8" s="268">
        <v>49</v>
      </c>
      <c r="B8" s="260" t="s">
        <v>71</v>
      </c>
      <c r="C8" s="260" t="s">
        <v>140</v>
      </c>
      <c r="D8" s="261" t="s">
        <v>186</v>
      </c>
      <c r="E8" s="261">
        <v>898</v>
      </c>
      <c r="F8" s="261" t="s">
        <v>167</v>
      </c>
    </row>
    <row r="9" spans="1:6" ht="14.25" customHeight="1">
      <c r="A9" s="268">
        <v>6</v>
      </c>
      <c r="B9" s="260" t="s">
        <v>61</v>
      </c>
      <c r="C9" s="260" t="s">
        <v>26</v>
      </c>
      <c r="D9" s="261" t="s">
        <v>183</v>
      </c>
      <c r="E9" s="261">
        <v>710</v>
      </c>
      <c r="F9" s="261" t="s">
        <v>166</v>
      </c>
    </row>
    <row r="10" spans="1:6" ht="14.25" customHeight="1">
      <c r="A10" s="268">
        <v>29</v>
      </c>
      <c r="B10" s="260" t="s">
        <v>66</v>
      </c>
      <c r="C10" s="260" t="s">
        <v>56</v>
      </c>
      <c r="D10" s="261" t="s">
        <v>179</v>
      </c>
      <c r="E10" s="261">
        <v>130</v>
      </c>
      <c r="F10" s="261" t="s">
        <v>168</v>
      </c>
    </row>
    <row r="11" spans="1:6" ht="14.25" customHeight="1">
      <c r="A11" s="268">
        <v>50</v>
      </c>
      <c r="B11" s="260" t="s">
        <v>71</v>
      </c>
      <c r="C11" s="260" t="s">
        <v>139</v>
      </c>
      <c r="D11" s="261" t="s">
        <v>187</v>
      </c>
      <c r="E11" s="261">
        <v>8</v>
      </c>
      <c r="F11" s="261" t="s">
        <v>168</v>
      </c>
    </row>
    <row r="12" spans="1:6" ht="14.25" customHeight="1">
      <c r="A12" s="268">
        <v>51</v>
      </c>
      <c r="B12" s="260" t="s">
        <v>71</v>
      </c>
      <c r="C12" s="260" t="s">
        <v>138</v>
      </c>
      <c r="D12" s="261" t="s">
        <v>191</v>
      </c>
      <c r="E12" s="261">
        <v>72</v>
      </c>
      <c r="F12" s="261" t="s">
        <v>168</v>
      </c>
    </row>
    <row r="13" spans="1:6" ht="14.25" customHeight="1">
      <c r="A13" s="268">
        <v>44</v>
      </c>
      <c r="B13" s="260" t="s">
        <v>69</v>
      </c>
      <c r="C13" s="260" t="s">
        <v>103</v>
      </c>
      <c r="D13" s="261" t="s">
        <v>190</v>
      </c>
      <c r="E13" s="261">
        <v>16</v>
      </c>
      <c r="F13" s="261" t="s">
        <v>168</v>
      </c>
    </row>
    <row r="14" spans="1:6" ht="14.25" customHeight="1">
      <c r="A14" s="268">
        <v>52</v>
      </c>
      <c r="B14" s="260" t="s">
        <v>71</v>
      </c>
      <c r="C14" s="260" t="s">
        <v>111</v>
      </c>
      <c r="D14" s="261" t="s">
        <v>191</v>
      </c>
      <c r="E14" s="261">
        <v>7</v>
      </c>
      <c r="F14" s="261" t="s">
        <v>168</v>
      </c>
    </row>
    <row r="15" spans="1:6" ht="14.25" customHeight="1">
      <c r="A15" s="268">
        <v>93</v>
      </c>
      <c r="B15" s="260" t="s">
        <v>81</v>
      </c>
      <c r="C15" s="260" t="s">
        <v>108</v>
      </c>
      <c r="D15" s="261" t="s">
        <v>190</v>
      </c>
      <c r="E15" s="261">
        <v>2543</v>
      </c>
      <c r="F15" s="261" t="s">
        <v>166</v>
      </c>
    </row>
    <row r="16" spans="1:6" ht="14.25" customHeight="1">
      <c r="A16" s="268">
        <v>53</v>
      </c>
      <c r="B16" s="260" t="s">
        <v>72</v>
      </c>
      <c r="C16" s="260" t="s">
        <v>112</v>
      </c>
      <c r="D16" s="261" t="s">
        <v>186</v>
      </c>
      <c r="E16" s="261">
        <v>710</v>
      </c>
      <c r="F16" s="261" t="s">
        <v>169</v>
      </c>
    </row>
    <row r="17" spans="1:6" ht="14.25" customHeight="1">
      <c r="A17" s="268">
        <v>19</v>
      </c>
      <c r="B17" s="260" t="s">
        <v>63</v>
      </c>
      <c r="C17" s="260" t="s">
        <v>30</v>
      </c>
      <c r="D17" s="261" t="s">
        <v>180</v>
      </c>
      <c r="E17" s="261">
        <v>21</v>
      </c>
      <c r="F17" s="261" t="s">
        <v>168</v>
      </c>
    </row>
    <row r="18" spans="1:6" ht="14.25" customHeight="1">
      <c r="A18" s="268">
        <v>23</v>
      </c>
      <c r="B18" s="260" t="s">
        <v>64</v>
      </c>
      <c r="C18" s="262" t="s">
        <v>47</v>
      </c>
      <c r="D18" s="261" t="s">
        <v>179</v>
      </c>
      <c r="E18" s="261">
        <v>86</v>
      </c>
      <c r="F18" s="261" t="s">
        <v>168</v>
      </c>
    </row>
    <row r="19" spans="1:6" ht="14.25" customHeight="1">
      <c r="A19" s="268">
        <v>83</v>
      </c>
      <c r="B19" s="260" t="s">
        <v>78</v>
      </c>
      <c r="C19" s="260" t="s">
        <v>98</v>
      </c>
      <c r="D19" s="261" t="s">
        <v>190</v>
      </c>
      <c r="E19" s="261">
        <v>9</v>
      </c>
      <c r="F19" s="261" t="s">
        <v>168</v>
      </c>
    </row>
    <row r="20" spans="1:6" ht="14.25" customHeight="1">
      <c r="A20" s="268">
        <v>82</v>
      </c>
      <c r="B20" s="260" t="s">
        <v>78</v>
      </c>
      <c r="C20" s="260" t="s">
        <v>101</v>
      </c>
      <c r="D20" s="261" t="s">
        <v>190</v>
      </c>
      <c r="E20" s="261">
        <v>67</v>
      </c>
      <c r="F20" s="261" t="s">
        <v>168</v>
      </c>
    </row>
    <row r="21" spans="1:6" ht="14.25" customHeight="1">
      <c r="A21" s="268">
        <v>54</v>
      </c>
      <c r="B21" s="260" t="s">
        <v>72</v>
      </c>
      <c r="C21" s="260" t="s">
        <v>131</v>
      </c>
      <c r="D21" s="261" t="s">
        <v>191</v>
      </c>
      <c r="E21" s="261">
        <v>96</v>
      </c>
      <c r="F21" s="261" t="s">
        <v>168</v>
      </c>
    </row>
    <row r="22" spans="1:6" ht="14.25" customHeight="1">
      <c r="A22" s="268">
        <v>31</v>
      </c>
      <c r="B22" s="260" t="s">
        <v>66</v>
      </c>
      <c r="C22" s="260" t="s">
        <v>159</v>
      </c>
      <c r="D22" s="261" t="s">
        <v>181</v>
      </c>
      <c r="E22" s="261">
        <v>700</v>
      </c>
      <c r="F22" s="261" t="s">
        <v>169</v>
      </c>
    </row>
    <row r="23" spans="1:6" ht="14.25" customHeight="1">
      <c r="A23" s="268">
        <v>61</v>
      </c>
      <c r="B23" s="260" t="s">
        <v>74</v>
      </c>
      <c r="C23" s="260" t="s">
        <v>126</v>
      </c>
      <c r="D23" s="261" t="s">
        <v>192</v>
      </c>
      <c r="E23" s="261">
        <v>648</v>
      </c>
      <c r="F23" s="261" t="s">
        <v>169</v>
      </c>
    </row>
    <row r="24" spans="1:6" ht="14.25" customHeight="1">
      <c r="A24" s="268">
        <v>24</v>
      </c>
      <c r="B24" s="260" t="s">
        <v>64</v>
      </c>
      <c r="C24" s="262" t="s">
        <v>24</v>
      </c>
      <c r="D24" s="261" t="s">
        <v>185</v>
      </c>
      <c r="E24" s="261">
        <v>216</v>
      </c>
      <c r="F24" s="261" t="s">
        <v>169</v>
      </c>
    </row>
    <row r="25" spans="1:6" ht="14.25" customHeight="1">
      <c r="A25" s="268">
        <v>94</v>
      </c>
      <c r="B25" s="260" t="s">
        <v>81</v>
      </c>
      <c r="C25" s="260" t="s">
        <v>149</v>
      </c>
      <c r="D25" s="261" t="s">
        <v>190</v>
      </c>
      <c r="E25" s="261">
        <v>2526</v>
      </c>
      <c r="F25" s="261" t="s">
        <v>166</v>
      </c>
    </row>
    <row r="26" spans="1:6" ht="14.25" customHeight="1">
      <c r="A26" s="268">
        <v>4</v>
      </c>
      <c r="B26" s="260" t="s">
        <v>60</v>
      </c>
      <c r="C26" s="260" t="s">
        <v>31</v>
      </c>
      <c r="D26" s="261" t="s">
        <v>180</v>
      </c>
      <c r="E26" s="261">
        <v>27</v>
      </c>
      <c r="F26" s="261" t="s">
        <v>168</v>
      </c>
    </row>
    <row r="27" spans="1:6" ht="14.25" customHeight="1">
      <c r="A27" s="268">
        <v>8</v>
      </c>
      <c r="B27" s="260" t="s">
        <v>61</v>
      </c>
      <c r="C27" s="260" t="s">
        <v>32</v>
      </c>
      <c r="D27" s="261" t="s">
        <v>183</v>
      </c>
      <c r="E27" s="261">
        <v>805</v>
      </c>
      <c r="F27" s="261" t="s">
        <v>167</v>
      </c>
    </row>
    <row r="28" spans="1:6" ht="14.25" customHeight="1">
      <c r="A28" s="268">
        <v>98</v>
      </c>
      <c r="B28" s="260" t="s">
        <v>82</v>
      </c>
      <c r="C28" s="260" t="s">
        <v>40</v>
      </c>
      <c r="D28" s="261" t="s">
        <v>188</v>
      </c>
      <c r="E28" s="261">
        <v>71</v>
      </c>
      <c r="F28" s="261" t="s">
        <v>167</v>
      </c>
    </row>
    <row r="29" spans="1:6" ht="14.25" customHeight="1">
      <c r="A29" s="268">
        <v>48</v>
      </c>
      <c r="B29" s="260" t="s">
        <v>70</v>
      </c>
      <c r="C29" s="260" t="s">
        <v>158</v>
      </c>
      <c r="D29" s="261" t="s">
        <v>191</v>
      </c>
      <c r="E29" s="261">
        <v>170</v>
      </c>
      <c r="F29" s="261" t="s">
        <v>168</v>
      </c>
    </row>
    <row r="30" spans="1:6" ht="14.25" customHeight="1">
      <c r="A30" s="268">
        <v>56</v>
      </c>
      <c r="B30" s="260" t="s">
        <v>72</v>
      </c>
      <c r="C30" s="260" t="s">
        <v>129</v>
      </c>
      <c r="D30" s="261" t="s">
        <v>187</v>
      </c>
      <c r="E30" s="261">
        <v>38</v>
      </c>
      <c r="F30" s="261" t="s">
        <v>168</v>
      </c>
    </row>
    <row r="31" spans="1:6" ht="14.25" customHeight="1">
      <c r="A31" s="268">
        <v>70</v>
      </c>
      <c r="B31" s="260" t="s">
        <v>76</v>
      </c>
      <c r="C31" s="260" t="s">
        <v>120</v>
      </c>
      <c r="D31" s="261" t="s">
        <v>187</v>
      </c>
      <c r="E31" s="261">
        <v>39</v>
      </c>
      <c r="F31" s="261" t="s">
        <v>168</v>
      </c>
    </row>
    <row r="32" spans="1:6" ht="14.25" customHeight="1">
      <c r="A32" s="268">
        <v>15</v>
      </c>
      <c r="B32" s="260" t="s">
        <v>85</v>
      </c>
      <c r="C32" s="260" t="s">
        <v>27</v>
      </c>
      <c r="D32" s="261" t="s">
        <v>180</v>
      </c>
      <c r="E32" s="261">
        <v>121</v>
      </c>
      <c r="F32" s="261" t="s">
        <v>168</v>
      </c>
    </row>
    <row r="33" spans="1:6" ht="14.25" customHeight="1">
      <c r="A33" s="268">
        <v>17</v>
      </c>
      <c r="B33" s="260" t="s">
        <v>63</v>
      </c>
      <c r="C33" s="260" t="s">
        <v>36</v>
      </c>
      <c r="D33" s="261" t="s">
        <v>180</v>
      </c>
      <c r="E33" s="261">
        <v>775</v>
      </c>
      <c r="F33" s="261" t="s">
        <v>167</v>
      </c>
    </row>
    <row r="34" spans="1:6" ht="14.25" customHeight="1">
      <c r="A34" s="268">
        <v>59</v>
      </c>
      <c r="B34" s="260" t="s">
        <v>73</v>
      </c>
      <c r="C34" s="260" t="s">
        <v>171</v>
      </c>
      <c r="D34" s="261" t="s">
        <v>191</v>
      </c>
      <c r="E34" s="261">
        <v>173</v>
      </c>
      <c r="F34" s="261" t="s">
        <v>168</v>
      </c>
    </row>
    <row r="35" spans="1:6" ht="14.25" customHeight="1">
      <c r="A35" s="268">
        <v>74</v>
      </c>
      <c r="B35" s="260" t="s">
        <v>90</v>
      </c>
      <c r="C35" s="260" t="s">
        <v>116</v>
      </c>
      <c r="D35" s="261" t="s">
        <v>193</v>
      </c>
      <c r="E35" s="261">
        <v>202</v>
      </c>
      <c r="F35" s="261" t="s">
        <v>167</v>
      </c>
    </row>
    <row r="36" spans="1:6" ht="14.25" customHeight="1">
      <c r="A36" s="268">
        <v>89</v>
      </c>
      <c r="B36" s="260" t="s">
        <v>80</v>
      </c>
      <c r="C36" s="260" t="s">
        <v>104</v>
      </c>
      <c r="D36" s="261" t="s">
        <v>187</v>
      </c>
      <c r="E36" s="261">
        <v>76</v>
      </c>
      <c r="F36" s="261" t="s">
        <v>169</v>
      </c>
    </row>
    <row r="37" spans="1:6" ht="14.25" customHeight="1">
      <c r="A37" s="268">
        <v>75</v>
      </c>
      <c r="B37" s="260" t="s">
        <v>90</v>
      </c>
      <c r="C37" s="260" t="s">
        <v>142</v>
      </c>
      <c r="D37" s="261" t="s">
        <v>193</v>
      </c>
      <c r="E37" s="261">
        <v>3</v>
      </c>
      <c r="F37" s="261" t="s">
        <v>167</v>
      </c>
    </row>
    <row r="38" spans="1:6" ht="14.25" customHeight="1">
      <c r="A38" s="268">
        <v>55</v>
      </c>
      <c r="B38" s="260" t="s">
        <v>72</v>
      </c>
      <c r="C38" s="260" t="s">
        <v>130</v>
      </c>
      <c r="D38" s="261" t="s">
        <v>187</v>
      </c>
      <c r="E38" s="261">
        <v>616</v>
      </c>
      <c r="F38" s="261" t="s">
        <v>169</v>
      </c>
    </row>
    <row r="39" spans="1:6" ht="14.25" customHeight="1">
      <c r="A39" s="268">
        <v>62</v>
      </c>
      <c r="B39" s="260" t="s">
        <v>74</v>
      </c>
      <c r="C39" s="260" t="s">
        <v>125</v>
      </c>
      <c r="D39" s="261" t="s">
        <v>186</v>
      </c>
      <c r="E39" s="261">
        <v>684</v>
      </c>
      <c r="F39" s="261" t="s">
        <v>169</v>
      </c>
    </row>
    <row r="40" spans="1:6" ht="14.25" customHeight="1">
      <c r="A40" s="268">
        <v>72</v>
      </c>
      <c r="B40" s="260" t="s">
        <v>76</v>
      </c>
      <c r="C40" s="260" t="s">
        <v>92</v>
      </c>
      <c r="D40" s="261" t="s">
        <v>191</v>
      </c>
      <c r="E40" s="261">
        <v>54</v>
      </c>
      <c r="F40" s="261" t="s">
        <v>168</v>
      </c>
    </row>
    <row r="41" spans="1:6" ht="14.25" customHeight="1">
      <c r="A41" s="268">
        <v>81</v>
      </c>
      <c r="B41" s="260" t="s">
        <v>78</v>
      </c>
      <c r="C41" s="260" t="s">
        <v>99</v>
      </c>
      <c r="D41" s="261" t="s">
        <v>190</v>
      </c>
      <c r="E41" s="261">
        <v>30</v>
      </c>
      <c r="F41" s="261" t="s">
        <v>168</v>
      </c>
    </row>
    <row r="42" spans="1:6" ht="14.25" customHeight="1">
      <c r="A42" s="268">
        <v>38</v>
      </c>
      <c r="B42" s="260" t="s">
        <v>68</v>
      </c>
      <c r="C42" s="260" t="s">
        <v>51</v>
      </c>
      <c r="D42" s="261" t="s">
        <v>188</v>
      </c>
      <c r="E42" s="261">
        <v>49</v>
      </c>
      <c r="F42" s="261" t="s">
        <v>167</v>
      </c>
    </row>
    <row r="43" spans="1:6" ht="14.25" customHeight="1">
      <c r="A43" s="268">
        <v>34</v>
      </c>
      <c r="B43" s="260" t="s">
        <v>67</v>
      </c>
      <c r="C43" s="262" t="s">
        <v>135</v>
      </c>
      <c r="D43" s="261" t="s">
        <v>187</v>
      </c>
      <c r="E43" s="261">
        <v>195</v>
      </c>
      <c r="F43" s="261" t="s">
        <v>167</v>
      </c>
    </row>
    <row r="44" spans="1:6" ht="14.25" customHeight="1">
      <c r="A44" s="268">
        <v>7</v>
      </c>
      <c r="B44" s="260" t="s">
        <v>61</v>
      </c>
      <c r="C44" s="260" t="s">
        <v>33</v>
      </c>
      <c r="D44" s="261" t="s">
        <v>183</v>
      </c>
      <c r="E44" s="261">
        <v>135</v>
      </c>
      <c r="F44" s="261" t="s">
        <v>167</v>
      </c>
    </row>
    <row r="45" spans="1:6" ht="14.25" customHeight="1">
      <c r="A45" s="268">
        <v>33</v>
      </c>
      <c r="B45" s="260" t="s">
        <v>67</v>
      </c>
      <c r="C45" s="260" t="s">
        <v>44</v>
      </c>
      <c r="D45" s="261" t="s">
        <v>179</v>
      </c>
      <c r="E45" s="261">
        <v>135</v>
      </c>
      <c r="F45" s="261" t="s">
        <v>168</v>
      </c>
    </row>
    <row r="46" spans="1:6" ht="14.25" customHeight="1">
      <c r="A46" s="268">
        <v>37</v>
      </c>
      <c r="B46" s="260" t="s">
        <v>68</v>
      </c>
      <c r="C46" s="260" t="s">
        <v>54</v>
      </c>
      <c r="D46" s="261" t="s">
        <v>188</v>
      </c>
      <c r="E46" s="261">
        <v>47</v>
      </c>
      <c r="F46" s="261" t="s">
        <v>167</v>
      </c>
    </row>
    <row r="47" spans="1:6" ht="14.25" customHeight="1">
      <c r="A47" s="268">
        <v>85</v>
      </c>
      <c r="B47" s="260" t="s">
        <v>79</v>
      </c>
      <c r="C47" s="260" t="s">
        <v>100</v>
      </c>
      <c r="D47" s="261" t="s">
        <v>190</v>
      </c>
      <c r="E47" s="261">
        <v>35</v>
      </c>
      <c r="F47" s="261" t="s">
        <v>168</v>
      </c>
    </row>
    <row r="48" spans="1:6" ht="14.25" customHeight="1">
      <c r="A48" s="268">
        <v>42</v>
      </c>
      <c r="B48" s="260" t="s">
        <v>69</v>
      </c>
      <c r="C48" s="260" t="s">
        <v>133</v>
      </c>
      <c r="D48" s="261" t="s">
        <v>179</v>
      </c>
      <c r="E48" s="261">
        <v>208</v>
      </c>
      <c r="F48" s="261" t="s">
        <v>168</v>
      </c>
    </row>
    <row r="49" spans="1:6" ht="14.25" customHeight="1">
      <c r="A49" s="268">
        <v>45</v>
      </c>
      <c r="B49" s="260" t="s">
        <v>70</v>
      </c>
      <c r="C49" s="262" t="s">
        <v>102</v>
      </c>
      <c r="D49" s="263" t="s">
        <v>187</v>
      </c>
      <c r="E49" s="263">
        <v>3</v>
      </c>
      <c r="F49" s="263" t="s">
        <v>168</v>
      </c>
    </row>
    <row r="50" spans="1:6" ht="14.25" customHeight="1">
      <c r="A50" s="268">
        <v>22</v>
      </c>
      <c r="B50" s="260" t="s">
        <v>64</v>
      </c>
      <c r="C50" s="260" t="s">
        <v>48</v>
      </c>
      <c r="D50" s="261" t="s">
        <v>179</v>
      </c>
      <c r="E50" s="261">
        <v>56</v>
      </c>
      <c r="F50" s="261" t="s">
        <v>168</v>
      </c>
    </row>
    <row r="51" spans="1:6" ht="14.25" customHeight="1">
      <c r="A51" s="268">
        <v>95</v>
      </c>
      <c r="B51" s="260" t="s">
        <v>81</v>
      </c>
      <c r="C51" s="260" t="s">
        <v>96</v>
      </c>
      <c r="D51" s="261" t="s">
        <v>190</v>
      </c>
      <c r="E51" s="261">
        <v>2528</v>
      </c>
      <c r="F51" s="261" t="s">
        <v>166</v>
      </c>
    </row>
    <row r="52" spans="1:6" ht="14.25" customHeight="1">
      <c r="A52" s="268">
        <v>27</v>
      </c>
      <c r="B52" s="260" t="s">
        <v>65</v>
      </c>
      <c r="C52" s="260" t="s">
        <v>49</v>
      </c>
      <c r="D52" s="261" t="s">
        <v>179</v>
      </c>
      <c r="E52" s="261">
        <v>131</v>
      </c>
      <c r="F52" s="261" t="s">
        <v>168</v>
      </c>
    </row>
    <row r="53" spans="1:6" ht="14.25" customHeight="1">
      <c r="A53" s="268">
        <v>9</v>
      </c>
      <c r="B53" s="260" t="s">
        <v>62</v>
      </c>
      <c r="C53" s="260" t="s">
        <v>37</v>
      </c>
      <c r="D53" s="261" t="s">
        <v>184</v>
      </c>
      <c r="E53" s="261">
        <v>50</v>
      </c>
      <c r="F53" s="261" t="s">
        <v>168</v>
      </c>
    </row>
    <row r="54" spans="1:6" ht="14.25" customHeight="1">
      <c r="A54" s="268">
        <v>79</v>
      </c>
      <c r="B54" s="260" t="s">
        <v>77</v>
      </c>
      <c r="C54" s="260" t="s">
        <v>93</v>
      </c>
      <c r="D54" s="261" t="s">
        <v>191</v>
      </c>
      <c r="E54" s="261">
        <v>163</v>
      </c>
      <c r="F54" s="261" t="s">
        <v>168</v>
      </c>
    </row>
    <row r="55" spans="1:6" ht="14.25" customHeight="1">
      <c r="A55" s="268">
        <v>3</v>
      </c>
      <c r="B55" s="260" t="s">
        <v>60</v>
      </c>
      <c r="C55" s="260" t="s">
        <v>34</v>
      </c>
      <c r="D55" s="261" t="s">
        <v>181</v>
      </c>
      <c r="E55" s="261">
        <v>94</v>
      </c>
      <c r="F55" s="261" t="s">
        <v>168</v>
      </c>
    </row>
    <row r="56" spans="1:6" ht="14.25" customHeight="1">
      <c r="A56" s="268">
        <v>65</v>
      </c>
      <c r="B56" s="260" t="s">
        <v>75</v>
      </c>
      <c r="C56" s="260" t="s">
        <v>124</v>
      </c>
      <c r="D56" s="261" t="s">
        <v>187</v>
      </c>
      <c r="E56" s="261">
        <v>174</v>
      </c>
      <c r="F56" s="261" t="s">
        <v>168</v>
      </c>
    </row>
    <row r="57" spans="1:6" ht="14.25" customHeight="1">
      <c r="A57" s="268">
        <v>97</v>
      </c>
      <c r="B57" s="260" t="s">
        <v>82</v>
      </c>
      <c r="C57" s="260" t="s">
        <v>41</v>
      </c>
      <c r="D57" s="261" t="s">
        <v>188</v>
      </c>
      <c r="E57" s="261">
        <v>46</v>
      </c>
      <c r="F57" s="261" t="s">
        <v>167</v>
      </c>
    </row>
    <row r="58" spans="1:6" ht="14.25" customHeight="1">
      <c r="A58" s="268">
        <v>39</v>
      </c>
      <c r="B58" s="260" t="s">
        <v>68</v>
      </c>
      <c r="C58" s="260" t="s">
        <v>52</v>
      </c>
      <c r="D58" s="261" t="s">
        <v>179</v>
      </c>
      <c r="E58" s="261">
        <v>77</v>
      </c>
      <c r="F58" s="261" t="s">
        <v>169</v>
      </c>
    </row>
    <row r="59" spans="1:6" ht="14.25" customHeight="1">
      <c r="A59" s="268">
        <v>21</v>
      </c>
      <c r="B59" s="260" t="s">
        <v>64</v>
      </c>
      <c r="C59" s="260" t="s">
        <v>45</v>
      </c>
      <c r="D59" s="261" t="s">
        <v>181</v>
      </c>
      <c r="E59" s="261">
        <v>122</v>
      </c>
      <c r="F59" s="261" t="s">
        <v>168</v>
      </c>
    </row>
    <row r="60" spans="1:6" ht="14.25" customHeight="1">
      <c r="A60" s="268">
        <v>86</v>
      </c>
      <c r="B60" s="260" t="s">
        <v>79</v>
      </c>
      <c r="C60" s="260" t="s">
        <v>95</v>
      </c>
      <c r="D60" s="261" t="s">
        <v>194</v>
      </c>
      <c r="E60" s="261">
        <v>2536</v>
      </c>
      <c r="F60" s="261" t="s">
        <v>166</v>
      </c>
    </row>
    <row r="61" spans="1:6" ht="14.25" customHeight="1">
      <c r="A61" s="268">
        <v>67</v>
      </c>
      <c r="B61" s="260" t="s">
        <v>75</v>
      </c>
      <c r="C61" s="260" t="s">
        <v>122</v>
      </c>
      <c r="D61" s="261" t="s">
        <v>187</v>
      </c>
      <c r="E61" s="261">
        <v>78</v>
      </c>
      <c r="F61" s="261" t="s">
        <v>168</v>
      </c>
    </row>
    <row r="62" spans="1:6" ht="14.25" customHeight="1">
      <c r="A62" s="268">
        <v>99</v>
      </c>
      <c r="B62" s="260" t="s">
        <v>82</v>
      </c>
      <c r="C62" s="260" t="s">
        <v>57</v>
      </c>
      <c r="D62" s="261" t="s">
        <v>179</v>
      </c>
      <c r="E62" s="261">
        <v>658</v>
      </c>
      <c r="F62" s="261" t="s">
        <v>168</v>
      </c>
    </row>
    <row r="63" spans="1:6" ht="14.25" customHeight="1">
      <c r="A63" s="268">
        <v>80</v>
      </c>
      <c r="B63" s="260" t="s">
        <v>77</v>
      </c>
      <c r="C63" s="260" t="s">
        <v>113</v>
      </c>
      <c r="D63" s="261" t="s">
        <v>186</v>
      </c>
      <c r="E63" s="261">
        <v>160</v>
      </c>
      <c r="F63" s="261" t="s">
        <v>167</v>
      </c>
    </row>
    <row r="64" spans="1:6" ht="14.25" customHeight="1">
      <c r="A64" s="268">
        <v>69</v>
      </c>
      <c r="B64" s="260" t="s">
        <v>76</v>
      </c>
      <c r="C64" s="260" t="s">
        <v>121</v>
      </c>
      <c r="D64" s="261" t="s">
        <v>187</v>
      </c>
      <c r="E64" s="261">
        <v>17</v>
      </c>
      <c r="F64" s="261" t="s">
        <v>168</v>
      </c>
    </row>
    <row r="65" spans="1:6" ht="14.25" customHeight="1">
      <c r="A65" s="268">
        <v>64</v>
      </c>
      <c r="B65" s="260" t="s">
        <v>74</v>
      </c>
      <c r="C65" s="260" t="s">
        <v>46</v>
      </c>
      <c r="D65" s="261" t="s">
        <v>179</v>
      </c>
      <c r="E65" s="261">
        <v>161</v>
      </c>
      <c r="F65" s="261" t="s">
        <v>168</v>
      </c>
    </row>
    <row r="66" spans="1:6" ht="14.25" customHeight="1">
      <c r="A66" s="268">
        <v>16</v>
      </c>
      <c r="B66" s="260" t="s">
        <v>85</v>
      </c>
      <c r="C66" s="260" t="s">
        <v>137</v>
      </c>
      <c r="D66" s="261" t="s">
        <v>183</v>
      </c>
      <c r="E66" s="261">
        <v>208</v>
      </c>
      <c r="F66" s="261" t="s">
        <v>167</v>
      </c>
    </row>
    <row r="67" spans="1:6" ht="14.25" customHeight="1">
      <c r="A67" s="268">
        <v>63</v>
      </c>
      <c r="B67" s="260" t="s">
        <v>74</v>
      </c>
      <c r="C67" s="260" t="s">
        <v>123</v>
      </c>
      <c r="D67" s="261" t="s">
        <v>192</v>
      </c>
      <c r="E67" s="261">
        <v>751</v>
      </c>
      <c r="F67" s="261" t="s">
        <v>169</v>
      </c>
    </row>
    <row r="68" spans="1:6" ht="14.25" customHeight="1">
      <c r="A68" s="268">
        <v>84</v>
      </c>
      <c r="B68" s="260" t="s">
        <v>78</v>
      </c>
      <c r="C68" s="260" t="s">
        <v>109</v>
      </c>
      <c r="D68" s="261" t="s">
        <v>190</v>
      </c>
      <c r="E68" s="261">
        <v>37</v>
      </c>
      <c r="F68" s="261" t="s">
        <v>168</v>
      </c>
    </row>
    <row r="69" spans="1:6" ht="14.25" customHeight="1">
      <c r="A69" s="268">
        <v>14</v>
      </c>
      <c r="B69" s="260" t="s">
        <v>85</v>
      </c>
      <c r="C69" s="260" t="s">
        <v>25</v>
      </c>
      <c r="D69" s="261" t="s">
        <v>184</v>
      </c>
      <c r="E69" s="261">
        <v>23</v>
      </c>
      <c r="F69" s="261" t="s">
        <v>168</v>
      </c>
    </row>
    <row r="70" spans="1:6" ht="14.25" customHeight="1">
      <c r="A70" s="268">
        <v>40</v>
      </c>
      <c r="B70" s="260" t="s">
        <v>68</v>
      </c>
      <c r="C70" s="260" t="s">
        <v>53</v>
      </c>
      <c r="D70" s="261" t="s">
        <v>179</v>
      </c>
      <c r="E70" s="261">
        <v>158</v>
      </c>
      <c r="F70" s="261" t="s">
        <v>168</v>
      </c>
    </row>
    <row r="71" spans="1:6" ht="14.25" customHeight="1">
      <c r="A71" s="268">
        <v>28</v>
      </c>
      <c r="B71" s="260" t="s">
        <v>65</v>
      </c>
      <c r="C71" s="260" t="s">
        <v>50</v>
      </c>
      <c r="D71" s="261" t="s">
        <v>179</v>
      </c>
      <c r="E71" s="261">
        <v>132</v>
      </c>
      <c r="F71" s="261" t="s">
        <v>168</v>
      </c>
    </row>
    <row r="72" spans="1:6" ht="14.25" customHeight="1">
      <c r="A72" s="268">
        <v>1</v>
      </c>
      <c r="B72" s="260" t="s">
        <v>60</v>
      </c>
      <c r="C72" s="260" t="s">
        <v>58</v>
      </c>
      <c r="D72" s="261" t="s">
        <v>179</v>
      </c>
      <c r="E72" s="261">
        <v>44</v>
      </c>
      <c r="F72" s="261" t="s">
        <v>168</v>
      </c>
    </row>
    <row r="73" spans="1:6" ht="14.25" customHeight="1">
      <c r="A73" s="268">
        <v>20</v>
      </c>
      <c r="B73" s="260" t="s">
        <v>63</v>
      </c>
      <c r="C73" s="260" t="s">
        <v>28</v>
      </c>
      <c r="D73" s="261" t="s">
        <v>184</v>
      </c>
      <c r="E73" s="261">
        <v>151</v>
      </c>
      <c r="F73" s="261" t="s">
        <v>168</v>
      </c>
    </row>
    <row r="74" spans="1:6" ht="14.25" customHeight="1">
      <c r="A74" s="268">
        <v>30</v>
      </c>
      <c r="B74" s="260" t="s">
        <v>66</v>
      </c>
      <c r="C74" s="260" t="s">
        <v>136</v>
      </c>
      <c r="D74" s="261" t="s">
        <v>186</v>
      </c>
      <c r="E74" s="261">
        <v>188</v>
      </c>
      <c r="F74" s="261" t="s">
        <v>167</v>
      </c>
    </row>
    <row r="75" spans="1:6" ht="14.25" customHeight="1">
      <c r="A75" s="268">
        <v>25</v>
      </c>
      <c r="B75" s="260" t="s">
        <v>65</v>
      </c>
      <c r="C75" s="260" t="s">
        <v>42</v>
      </c>
      <c r="D75" s="261" t="s">
        <v>179</v>
      </c>
      <c r="E75" s="261">
        <v>95</v>
      </c>
      <c r="F75" s="261" t="s">
        <v>168</v>
      </c>
    </row>
    <row r="76" spans="1:6" ht="14.25" customHeight="1">
      <c r="A76" s="268">
        <v>87</v>
      </c>
      <c r="B76" s="260" t="s">
        <v>79</v>
      </c>
      <c r="C76" s="260" t="s">
        <v>94</v>
      </c>
      <c r="D76" s="261" t="s">
        <v>195</v>
      </c>
      <c r="E76" s="261">
        <v>2535</v>
      </c>
      <c r="F76" s="261" t="s">
        <v>166</v>
      </c>
    </row>
    <row r="77" spans="1:6" ht="14.25" customHeight="1">
      <c r="A77" s="268">
        <v>60</v>
      </c>
      <c r="B77" s="260" t="s">
        <v>73</v>
      </c>
      <c r="C77" s="260" t="s">
        <v>156</v>
      </c>
      <c r="D77" s="261" t="s">
        <v>191</v>
      </c>
      <c r="E77" s="261">
        <v>160</v>
      </c>
      <c r="F77" s="261" t="s">
        <v>168</v>
      </c>
    </row>
    <row r="78" spans="1:6" ht="14.25" customHeight="1">
      <c r="A78" s="268">
        <v>35</v>
      </c>
      <c r="B78" s="260" t="s">
        <v>67</v>
      </c>
      <c r="C78" s="260" t="s">
        <v>55</v>
      </c>
      <c r="D78" s="261" t="s">
        <v>188</v>
      </c>
      <c r="E78" s="261">
        <v>85</v>
      </c>
      <c r="F78" s="261" t="s">
        <v>167</v>
      </c>
    </row>
    <row r="79" spans="1:6" ht="14.25" customHeight="1">
      <c r="A79" s="268">
        <v>92</v>
      </c>
      <c r="B79" s="260" t="s">
        <v>80</v>
      </c>
      <c r="C79" s="260" t="s">
        <v>107</v>
      </c>
      <c r="D79" s="261" t="s">
        <v>190</v>
      </c>
      <c r="E79" s="261">
        <v>48</v>
      </c>
      <c r="F79" s="261" t="s">
        <v>168</v>
      </c>
    </row>
    <row r="80" spans="1:6" ht="14.25" customHeight="1">
      <c r="A80" s="268">
        <v>10</v>
      </c>
      <c r="B80" s="260" t="s">
        <v>62</v>
      </c>
      <c r="C80" s="260" t="s">
        <v>38</v>
      </c>
      <c r="D80" s="261" t="s">
        <v>180</v>
      </c>
      <c r="E80" s="261">
        <v>836</v>
      </c>
      <c r="F80" s="261" t="s">
        <v>167</v>
      </c>
    </row>
    <row r="81" spans="1:6" ht="14.25" customHeight="1">
      <c r="A81" s="268">
        <v>26</v>
      </c>
      <c r="B81" s="260" t="s">
        <v>65</v>
      </c>
      <c r="C81" s="260" t="s">
        <v>43</v>
      </c>
      <c r="D81" s="261" t="s">
        <v>179</v>
      </c>
      <c r="E81" s="261">
        <v>104</v>
      </c>
      <c r="F81" s="261" t="s">
        <v>168</v>
      </c>
    </row>
    <row r="82" spans="1:6" ht="14.25" customHeight="1">
      <c r="A82" s="268">
        <v>90</v>
      </c>
      <c r="B82" s="260" t="s">
        <v>80</v>
      </c>
      <c r="C82" s="260" t="s">
        <v>105</v>
      </c>
      <c r="D82" s="261" t="s">
        <v>192</v>
      </c>
      <c r="E82" s="261">
        <v>761</v>
      </c>
      <c r="F82" s="261" t="s">
        <v>169</v>
      </c>
    </row>
    <row r="83" spans="1:6" ht="14.25" customHeight="1">
      <c r="A83" s="268">
        <v>36</v>
      </c>
      <c r="B83" s="260" t="s">
        <v>67</v>
      </c>
      <c r="C83" s="260" t="s">
        <v>88</v>
      </c>
      <c r="D83" s="261" t="s">
        <v>185</v>
      </c>
      <c r="E83" s="261">
        <v>623</v>
      </c>
      <c r="F83" s="261" t="s">
        <v>169</v>
      </c>
    </row>
    <row r="84" spans="1:6" ht="14.25" customHeight="1">
      <c r="A84" s="268">
        <v>47</v>
      </c>
      <c r="B84" s="260" t="s">
        <v>70</v>
      </c>
      <c r="C84" s="260" t="s">
        <v>97</v>
      </c>
      <c r="D84" s="261">
        <v>10</v>
      </c>
      <c r="E84" s="261">
        <v>207</v>
      </c>
      <c r="F84" s="261" t="s">
        <v>170</v>
      </c>
    </row>
    <row r="85" spans="1:6" ht="14.25" customHeight="1">
      <c r="A85" s="268">
        <v>13</v>
      </c>
      <c r="B85" s="260" t="s">
        <v>85</v>
      </c>
      <c r="C85" s="260" t="s">
        <v>23</v>
      </c>
      <c r="D85" s="261" t="s">
        <v>184</v>
      </c>
      <c r="E85" s="261">
        <v>715</v>
      </c>
      <c r="F85" s="261" t="s">
        <v>168</v>
      </c>
    </row>
    <row r="86" spans="1:6" ht="14.25" customHeight="1">
      <c r="A86" s="268">
        <v>5</v>
      </c>
      <c r="B86" s="260" t="s">
        <v>61</v>
      </c>
      <c r="C86" s="260" t="s">
        <v>87</v>
      </c>
      <c r="D86" s="261" t="s">
        <v>182</v>
      </c>
      <c r="E86" s="261">
        <v>66</v>
      </c>
      <c r="F86" s="261" t="s">
        <v>166</v>
      </c>
    </row>
    <row r="87" spans="1:6" ht="14.25" customHeight="1">
      <c r="A87" s="268">
        <v>71</v>
      </c>
      <c r="B87" s="260" t="s">
        <v>76</v>
      </c>
      <c r="C87" s="260" t="s">
        <v>119</v>
      </c>
      <c r="D87" s="261" t="s">
        <v>187</v>
      </c>
      <c r="E87" s="261">
        <v>20</v>
      </c>
      <c r="F87" s="261" t="s">
        <v>168</v>
      </c>
    </row>
    <row r="88" spans="1:6" ht="14.25" customHeight="1">
      <c r="A88" s="268">
        <v>58</v>
      </c>
      <c r="B88" s="260" t="s">
        <v>73</v>
      </c>
      <c r="C88" s="260" t="s">
        <v>128</v>
      </c>
      <c r="D88" s="261" t="s">
        <v>191</v>
      </c>
      <c r="E88" s="261">
        <v>172</v>
      </c>
      <c r="F88" s="261" t="s">
        <v>168</v>
      </c>
    </row>
    <row r="89" spans="1:6" ht="14.25" customHeight="1">
      <c r="A89" s="268">
        <v>91</v>
      </c>
      <c r="B89" s="260" t="s">
        <v>80</v>
      </c>
      <c r="C89" s="260" t="s">
        <v>106</v>
      </c>
      <c r="D89" s="261" t="s">
        <v>191</v>
      </c>
      <c r="E89" s="261">
        <v>188</v>
      </c>
      <c r="F89" s="261" t="s">
        <v>168</v>
      </c>
    </row>
    <row r="90" spans="1:6" ht="14.25" customHeight="1">
      <c r="A90" s="268">
        <v>73</v>
      </c>
      <c r="B90" s="260" t="s">
        <v>90</v>
      </c>
      <c r="C90" s="260" t="s">
        <v>118</v>
      </c>
      <c r="D90" s="261" t="s">
        <v>187</v>
      </c>
      <c r="E90" s="261">
        <v>161</v>
      </c>
      <c r="F90" s="261" t="s">
        <v>166</v>
      </c>
    </row>
    <row r="91" spans="1:6" ht="14.25" customHeight="1">
      <c r="A91" s="268">
        <v>2</v>
      </c>
      <c r="B91" s="260" t="s">
        <v>60</v>
      </c>
      <c r="C91" s="260" t="s">
        <v>35</v>
      </c>
      <c r="D91" s="261" t="s">
        <v>180</v>
      </c>
      <c r="E91" s="261">
        <v>58</v>
      </c>
      <c r="F91" s="261" t="s">
        <v>168</v>
      </c>
    </row>
    <row r="92" spans="1:6" ht="14.25" customHeight="1">
      <c r="A92" s="268">
        <v>43</v>
      </c>
      <c r="B92" s="260" t="s">
        <v>69</v>
      </c>
      <c r="C92" s="260" t="s">
        <v>132</v>
      </c>
      <c r="D92" s="261" t="s">
        <v>189</v>
      </c>
      <c r="E92" s="261">
        <v>218</v>
      </c>
      <c r="F92" s="261" t="s">
        <v>168</v>
      </c>
    </row>
    <row r="93" spans="1:6" ht="14.25" customHeight="1">
      <c r="A93" s="268">
        <v>68</v>
      </c>
      <c r="B93" s="260" t="s">
        <v>75</v>
      </c>
      <c r="C93" s="260" t="s">
        <v>141</v>
      </c>
      <c r="D93" s="261" t="s">
        <v>186</v>
      </c>
      <c r="E93" s="261">
        <v>166</v>
      </c>
      <c r="F93" s="261" t="s">
        <v>166</v>
      </c>
    </row>
    <row r="94" spans="1:6" ht="14.25" customHeight="1">
      <c r="A94" s="268">
        <v>66</v>
      </c>
      <c r="B94" s="260" t="s">
        <v>75</v>
      </c>
      <c r="C94" s="260" t="s">
        <v>117</v>
      </c>
      <c r="D94" s="261" t="s">
        <v>187</v>
      </c>
      <c r="E94" s="261">
        <v>129</v>
      </c>
      <c r="F94" s="261" t="s">
        <v>168</v>
      </c>
    </row>
    <row r="95" spans="1:6" ht="14.25" customHeight="1">
      <c r="A95" s="268">
        <v>57</v>
      </c>
      <c r="B95" s="260" t="s">
        <v>73</v>
      </c>
      <c r="C95" s="260" t="s">
        <v>127</v>
      </c>
      <c r="D95" s="261" t="s">
        <v>191</v>
      </c>
      <c r="E95" s="261">
        <v>117</v>
      </c>
      <c r="F95" s="261" t="s">
        <v>168</v>
      </c>
    </row>
    <row r="96" spans="1:6" ht="14.25" customHeight="1">
      <c r="A96" s="268">
        <v>11</v>
      </c>
      <c r="B96" s="260" t="s">
        <v>62</v>
      </c>
      <c r="C96" s="260" t="s">
        <v>39</v>
      </c>
      <c r="D96" s="261" t="s">
        <v>184</v>
      </c>
      <c r="E96" s="261">
        <v>120</v>
      </c>
      <c r="F96" s="261" t="s">
        <v>168</v>
      </c>
    </row>
    <row r="97" spans="1:6" ht="14.25" customHeight="1">
      <c r="A97" s="268">
        <v>77</v>
      </c>
      <c r="B97" s="260" t="s">
        <v>77</v>
      </c>
      <c r="C97" s="260" t="s">
        <v>115</v>
      </c>
      <c r="D97" s="261" t="s">
        <v>191</v>
      </c>
      <c r="E97" s="261">
        <v>794</v>
      </c>
      <c r="F97" s="261" t="s">
        <v>169</v>
      </c>
    </row>
    <row r="98" spans="1:6" ht="14.25" customHeight="1">
      <c r="A98" s="268">
        <v>32</v>
      </c>
      <c r="B98" s="260" t="s">
        <v>66</v>
      </c>
      <c r="C98" s="260"/>
      <c r="D98" s="261"/>
      <c r="E98" s="261"/>
      <c r="F98" s="261"/>
    </row>
    <row r="99" spans="1:6" ht="14.25" customHeight="1">
      <c r="A99" s="268">
        <v>76</v>
      </c>
      <c r="B99" s="260" t="s">
        <v>90</v>
      </c>
      <c r="C99" s="260"/>
      <c r="D99" s="261"/>
      <c r="E99" s="261"/>
      <c r="F99" s="261"/>
    </row>
    <row r="100" spans="1:6" ht="14.25" customHeight="1">
      <c r="A100" s="268">
        <v>88</v>
      </c>
      <c r="B100" s="260" t="s">
        <v>79</v>
      </c>
      <c r="C100" s="260"/>
      <c r="D100" s="261"/>
      <c r="E100" s="261"/>
      <c r="F100" s="261"/>
    </row>
    <row r="101" spans="1:6" ht="14.25" customHeight="1">
      <c r="A101" s="268">
        <v>96</v>
      </c>
      <c r="B101" s="260" t="s">
        <v>81</v>
      </c>
      <c r="C101" s="260"/>
      <c r="D101" s="261"/>
      <c r="E101" s="261"/>
      <c r="F101" s="261"/>
    </row>
    <row r="102" spans="1:6" ht="14.25" customHeight="1">
      <c r="A102" s="268">
        <v>100</v>
      </c>
      <c r="B102" s="260" t="s">
        <v>82</v>
      </c>
      <c r="C102" s="260"/>
      <c r="D102" s="261"/>
      <c r="E102" s="261"/>
      <c r="F102" s="261"/>
    </row>
  </sheetData>
  <autoFilter ref="A2:F2">
    <sortState ref="A3:F102">
      <sortCondition ref="C2"/>
    </sortState>
  </autoFilter>
  <mergeCells count="1">
    <mergeCell ref="A1:F1"/>
  </mergeCells>
  <pageMargins left="0.7" right="0.7" top="0.75" bottom="0.75" header="0.3" footer="0.3"/>
  <pageSetup paperSize="9" scale="8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29"/>
  <sheetViews>
    <sheetView view="pageLayout" topLeftCell="A13" zoomScale="40" zoomScaleNormal="40" zoomScaleSheetLayoutView="10" zoomScalePageLayoutView="40" workbookViewId="0">
      <selection activeCell="F25" sqref="F25"/>
    </sheetView>
  </sheetViews>
  <sheetFormatPr defaultColWidth="9.08984375" defaultRowHeight="26"/>
  <cols>
    <col min="1" max="1" width="16.08984375" style="144" customWidth="1"/>
    <col min="2" max="2" width="15.36328125" style="69" customWidth="1"/>
    <col min="3" max="3" width="38.90625" style="75" customWidth="1"/>
    <col min="4" max="4" width="11.54296875" style="138" customWidth="1"/>
    <col min="5" max="5" width="13.36328125" style="138" customWidth="1"/>
    <col min="6" max="6" width="11.54296875" style="138" customWidth="1"/>
    <col min="7" max="10" width="11.36328125" style="447" customWidth="1"/>
    <col min="11" max="12" width="11.36328125" style="230" customWidth="1"/>
    <col min="13" max="14" width="11.36328125" style="231" customWidth="1"/>
    <col min="15" max="18" width="11.36328125" style="448" customWidth="1"/>
    <col min="19" max="22" width="11.36328125" style="231" customWidth="1"/>
    <col min="23" max="24" width="11.36328125" style="448" customWidth="1"/>
    <col min="25" max="26" width="11.36328125" style="231" customWidth="1"/>
    <col min="27" max="30" width="11.36328125" style="448" customWidth="1"/>
    <col min="31" max="34" width="10.6328125" style="208" customWidth="1"/>
    <col min="35" max="16384" width="9.08984375" style="208"/>
  </cols>
  <sheetData>
    <row r="1" spans="1:30" ht="107.25" customHeight="1" thickBot="1">
      <c r="A1" s="710" t="s">
        <v>238</v>
      </c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1"/>
      <c r="T1" s="711"/>
      <c r="U1" s="711"/>
      <c r="V1" s="711"/>
      <c r="W1" s="711"/>
      <c r="X1" s="711"/>
      <c r="Y1" s="711"/>
      <c r="Z1" s="711"/>
      <c r="AA1" s="711"/>
      <c r="AB1" s="711"/>
      <c r="AC1" s="711"/>
      <c r="AD1" s="711"/>
    </row>
    <row r="2" spans="1:30" s="1" customFormat="1" ht="49.25" customHeight="1">
      <c r="A2" s="764" t="s">
        <v>236</v>
      </c>
      <c r="B2" s="704" t="s">
        <v>59</v>
      </c>
      <c r="C2" s="692" t="s">
        <v>0</v>
      </c>
      <c r="D2" s="701" t="s">
        <v>1</v>
      </c>
      <c r="E2" s="701" t="s">
        <v>14</v>
      </c>
      <c r="F2" s="753" t="s">
        <v>160</v>
      </c>
      <c r="G2" s="715" t="s">
        <v>2</v>
      </c>
      <c r="H2" s="716"/>
      <c r="I2" s="716"/>
      <c r="J2" s="717"/>
      <c r="K2" s="728" t="s">
        <v>3</v>
      </c>
      <c r="L2" s="729"/>
      <c r="M2" s="729"/>
      <c r="N2" s="730"/>
      <c r="O2" s="715" t="s">
        <v>4</v>
      </c>
      <c r="P2" s="716"/>
      <c r="Q2" s="716"/>
      <c r="R2" s="717"/>
      <c r="S2" s="728" t="s">
        <v>5</v>
      </c>
      <c r="T2" s="729"/>
      <c r="U2" s="729"/>
      <c r="V2" s="730"/>
      <c r="W2" s="715" t="s">
        <v>8</v>
      </c>
      <c r="X2" s="717"/>
      <c r="Y2" s="728" t="s">
        <v>9</v>
      </c>
      <c r="Z2" s="734"/>
      <c r="AA2" s="722" t="s">
        <v>6</v>
      </c>
      <c r="AB2" s="723"/>
      <c r="AC2" s="723"/>
      <c r="AD2" s="724"/>
    </row>
    <row r="3" spans="1:30" ht="49.25" customHeight="1">
      <c r="A3" s="765"/>
      <c r="B3" s="705"/>
      <c r="C3" s="693"/>
      <c r="D3" s="702"/>
      <c r="E3" s="702"/>
      <c r="F3" s="754"/>
      <c r="G3" s="757">
        <v>44725</v>
      </c>
      <c r="H3" s="726"/>
      <c r="I3" s="726"/>
      <c r="J3" s="727"/>
      <c r="K3" s="731">
        <f>G3+1</f>
        <v>44726</v>
      </c>
      <c r="L3" s="732"/>
      <c r="M3" s="732"/>
      <c r="N3" s="733"/>
      <c r="O3" s="757">
        <f>K3+1</f>
        <v>44727</v>
      </c>
      <c r="P3" s="726"/>
      <c r="Q3" s="726"/>
      <c r="R3" s="727"/>
      <c r="S3" s="731">
        <f>O3+1</f>
        <v>44728</v>
      </c>
      <c r="T3" s="732"/>
      <c r="U3" s="732"/>
      <c r="V3" s="733"/>
      <c r="W3" s="718">
        <f>S3+1</f>
        <v>44729</v>
      </c>
      <c r="X3" s="719"/>
      <c r="Y3" s="720">
        <f>W3+1</f>
        <v>44730</v>
      </c>
      <c r="Z3" s="721"/>
      <c r="AA3" s="725">
        <f>Y3+1</f>
        <v>44731</v>
      </c>
      <c r="AB3" s="726"/>
      <c r="AC3" s="726"/>
      <c r="AD3" s="727"/>
    </row>
    <row r="4" spans="1:30" ht="49.25" customHeight="1" thickBot="1">
      <c r="A4" s="765"/>
      <c r="B4" s="706"/>
      <c r="C4" s="694"/>
      <c r="D4" s="703"/>
      <c r="E4" s="703"/>
      <c r="F4" s="755"/>
      <c r="G4" s="59" t="s">
        <v>19</v>
      </c>
      <c r="H4" s="10" t="s">
        <v>15</v>
      </c>
      <c r="I4" s="9" t="s">
        <v>18</v>
      </c>
      <c r="J4" s="572" t="s">
        <v>20</v>
      </c>
      <c r="K4" s="132" t="s">
        <v>19</v>
      </c>
      <c r="L4" s="133" t="s">
        <v>15</v>
      </c>
      <c r="M4" s="134" t="s">
        <v>18</v>
      </c>
      <c r="N4" s="135" t="s">
        <v>20</v>
      </c>
      <c r="O4" s="59" t="s">
        <v>19</v>
      </c>
      <c r="P4" s="10" t="s">
        <v>15</v>
      </c>
      <c r="Q4" s="9" t="s">
        <v>18</v>
      </c>
      <c r="R4" s="572" t="s">
        <v>20</v>
      </c>
      <c r="S4" s="132" t="s">
        <v>19</v>
      </c>
      <c r="T4" s="133" t="s">
        <v>15</v>
      </c>
      <c r="U4" s="134" t="s">
        <v>18</v>
      </c>
      <c r="V4" s="135" t="s">
        <v>20</v>
      </c>
      <c r="W4" s="600" t="s">
        <v>19</v>
      </c>
      <c r="X4" s="576" t="s">
        <v>20</v>
      </c>
      <c r="Y4" s="136" t="s">
        <v>19</v>
      </c>
      <c r="Z4" s="137" t="s">
        <v>20</v>
      </c>
      <c r="AA4" s="59" t="s">
        <v>19</v>
      </c>
      <c r="AB4" s="10" t="s">
        <v>15</v>
      </c>
      <c r="AC4" s="9" t="s">
        <v>18</v>
      </c>
      <c r="AD4" s="572" t="s">
        <v>20</v>
      </c>
    </row>
    <row r="5" spans="1:30" s="35" customFormat="1" ht="60.75" customHeight="1">
      <c r="A5" s="765"/>
      <c r="B5" s="697" t="s">
        <v>60</v>
      </c>
      <c r="C5" s="184" t="s">
        <v>55</v>
      </c>
      <c r="D5" s="179" t="s">
        <v>183</v>
      </c>
      <c r="E5" s="179">
        <v>85</v>
      </c>
      <c r="F5" s="175" t="s">
        <v>167</v>
      </c>
      <c r="G5" s="60"/>
      <c r="H5" s="6"/>
      <c r="I5" s="438"/>
      <c r="J5" s="573"/>
      <c r="K5" s="209"/>
      <c r="L5" s="65"/>
      <c r="M5" s="166"/>
      <c r="N5" s="167"/>
      <c r="O5" s="60"/>
      <c r="P5" s="6"/>
      <c r="Q5" s="438"/>
      <c r="R5" s="573"/>
      <c r="S5" s="92"/>
      <c r="T5" s="65"/>
      <c r="U5" s="166"/>
      <c r="V5" s="167"/>
      <c r="W5" s="60"/>
      <c r="X5" s="604"/>
      <c r="Y5" s="165"/>
      <c r="Z5" s="168"/>
      <c r="AA5" s="582"/>
      <c r="AB5" s="6"/>
      <c r="AC5" s="438"/>
      <c r="AD5" s="604"/>
    </row>
    <row r="6" spans="1:30" s="35" customFormat="1" ht="60.75" customHeight="1">
      <c r="A6" s="765"/>
      <c r="B6" s="698"/>
      <c r="C6" s="218" t="s">
        <v>95</v>
      </c>
      <c r="D6" s="178" t="s">
        <v>186</v>
      </c>
      <c r="E6" s="178">
        <v>2536</v>
      </c>
      <c r="F6" s="173" t="s">
        <v>166</v>
      </c>
      <c r="G6" s="57"/>
      <c r="H6" s="11"/>
      <c r="I6" s="12"/>
      <c r="J6" s="574"/>
      <c r="K6" s="210"/>
      <c r="L6" s="50"/>
      <c r="M6" s="51"/>
      <c r="N6" s="76"/>
      <c r="O6" s="57"/>
      <c r="P6" s="11"/>
      <c r="Q6" s="12"/>
      <c r="R6" s="574"/>
      <c r="S6" s="93"/>
      <c r="T6" s="50"/>
      <c r="U6" s="51"/>
      <c r="V6" s="76"/>
      <c r="W6" s="57"/>
      <c r="X6" s="605"/>
      <c r="Y6" s="102"/>
      <c r="Z6" s="113"/>
      <c r="AA6" s="583"/>
      <c r="AB6" s="11"/>
      <c r="AC6" s="12"/>
      <c r="AD6" s="605"/>
    </row>
    <row r="7" spans="1:30" s="35" customFormat="1" ht="60.75" customHeight="1">
      <c r="A7" s="765"/>
      <c r="B7" s="698"/>
      <c r="C7" s="185" t="s">
        <v>94</v>
      </c>
      <c r="D7" s="178" t="s">
        <v>186</v>
      </c>
      <c r="E7" s="178">
        <v>2535</v>
      </c>
      <c r="F7" s="173" t="s">
        <v>166</v>
      </c>
      <c r="G7" s="57"/>
      <c r="H7" s="11"/>
      <c r="I7" s="12"/>
      <c r="J7" s="574"/>
      <c r="K7" s="211"/>
      <c r="L7" s="13"/>
      <c r="M7" s="14"/>
      <c r="N7" s="77"/>
      <c r="O7" s="57"/>
      <c r="P7" s="11"/>
      <c r="Q7" s="12"/>
      <c r="R7" s="574"/>
      <c r="S7" s="94"/>
      <c r="T7" s="13"/>
      <c r="U7" s="14"/>
      <c r="V7" s="77"/>
      <c r="W7" s="57"/>
      <c r="X7" s="605"/>
      <c r="Y7" s="102"/>
      <c r="Z7" s="113"/>
      <c r="AA7" s="583"/>
      <c r="AB7" s="11"/>
      <c r="AC7" s="12"/>
      <c r="AD7" s="605"/>
    </row>
    <row r="8" spans="1:30" s="35" customFormat="1" ht="60.75" customHeight="1" thickBot="1">
      <c r="A8" s="765"/>
      <c r="B8" s="699"/>
      <c r="C8" s="139" t="s">
        <v>115</v>
      </c>
      <c r="D8" s="181" t="s">
        <v>179</v>
      </c>
      <c r="E8" s="181">
        <v>794</v>
      </c>
      <c r="F8" s="174" t="s">
        <v>169</v>
      </c>
      <c r="G8" s="59"/>
      <c r="H8" s="10"/>
      <c r="I8" s="9"/>
      <c r="J8" s="572"/>
      <c r="K8" s="212"/>
      <c r="L8" s="7"/>
      <c r="M8" s="8"/>
      <c r="N8" s="78"/>
      <c r="O8" s="59"/>
      <c r="P8" s="10"/>
      <c r="Q8" s="9"/>
      <c r="R8" s="572"/>
      <c r="S8" s="95"/>
      <c r="T8" s="7"/>
      <c r="U8" s="8"/>
      <c r="V8" s="78"/>
      <c r="W8" s="59"/>
      <c r="X8" s="606"/>
      <c r="Y8" s="127"/>
      <c r="Z8" s="114"/>
      <c r="AA8" s="584"/>
      <c r="AB8" s="10"/>
      <c r="AC8" s="9"/>
      <c r="AD8" s="606"/>
    </row>
    <row r="9" spans="1:30" s="35" customFormat="1" ht="60.75" customHeight="1">
      <c r="A9" s="765"/>
      <c r="B9" s="697" t="s">
        <v>63</v>
      </c>
      <c r="C9" s="184" t="s">
        <v>41</v>
      </c>
      <c r="D9" s="179" t="s">
        <v>183</v>
      </c>
      <c r="E9" s="179">
        <v>46</v>
      </c>
      <c r="F9" s="171" t="s">
        <v>167</v>
      </c>
      <c r="G9" s="58"/>
      <c r="H9" s="15"/>
      <c r="I9" s="20"/>
      <c r="J9" s="575"/>
      <c r="K9" s="213"/>
      <c r="L9" s="21"/>
      <c r="M9" s="22"/>
      <c r="N9" s="79"/>
      <c r="O9" s="58"/>
      <c r="P9" s="15"/>
      <c r="Q9" s="20"/>
      <c r="R9" s="575"/>
      <c r="S9" s="96"/>
      <c r="T9" s="21"/>
      <c r="U9" s="22"/>
      <c r="V9" s="79"/>
      <c r="W9" s="607"/>
      <c r="X9" s="575"/>
      <c r="Y9" s="128"/>
      <c r="Z9" s="115"/>
      <c r="AA9" s="612"/>
      <c r="AB9" s="15"/>
      <c r="AC9" s="20"/>
      <c r="AD9" s="575"/>
    </row>
    <row r="10" spans="1:30" s="35" customFormat="1" ht="60.75" customHeight="1">
      <c r="A10" s="765"/>
      <c r="B10" s="698"/>
      <c r="C10" s="185" t="s">
        <v>40</v>
      </c>
      <c r="D10" s="178" t="s">
        <v>183</v>
      </c>
      <c r="E10" s="178">
        <v>71</v>
      </c>
      <c r="F10" s="173" t="s">
        <v>167</v>
      </c>
      <c r="G10" s="57"/>
      <c r="H10" s="11"/>
      <c r="I10" s="12"/>
      <c r="J10" s="574"/>
      <c r="K10" s="211"/>
      <c r="L10" s="13"/>
      <c r="M10" s="14"/>
      <c r="N10" s="77"/>
      <c r="O10" s="57"/>
      <c r="P10" s="11"/>
      <c r="Q10" s="12"/>
      <c r="R10" s="574"/>
      <c r="S10" s="94"/>
      <c r="T10" s="13"/>
      <c r="U10" s="14"/>
      <c r="V10" s="77"/>
      <c r="W10" s="599"/>
      <c r="X10" s="574"/>
      <c r="Y10" s="102"/>
      <c r="Z10" s="113"/>
      <c r="AA10" s="583"/>
      <c r="AB10" s="11"/>
      <c r="AC10" s="12"/>
      <c r="AD10" s="574"/>
    </row>
    <row r="11" spans="1:30" s="35" customFormat="1" ht="60.75" customHeight="1">
      <c r="A11" s="765"/>
      <c r="B11" s="698"/>
      <c r="C11" s="185" t="s">
        <v>57</v>
      </c>
      <c r="D11" s="178" t="s">
        <v>184</v>
      </c>
      <c r="E11" s="178">
        <v>658</v>
      </c>
      <c r="F11" s="173" t="s">
        <v>168</v>
      </c>
      <c r="G11" s="57"/>
      <c r="H11" s="11"/>
      <c r="I11" s="12"/>
      <c r="J11" s="574"/>
      <c r="K11" s="211"/>
      <c r="L11" s="13"/>
      <c r="M11" s="14"/>
      <c r="N11" s="77"/>
      <c r="O11" s="57"/>
      <c r="P11" s="11"/>
      <c r="Q11" s="12"/>
      <c r="R11" s="574"/>
      <c r="S11" s="94"/>
      <c r="T11" s="13"/>
      <c r="U11" s="14"/>
      <c r="V11" s="77"/>
      <c r="W11" s="599"/>
      <c r="X11" s="574"/>
      <c r="Y11" s="102"/>
      <c r="Z11" s="113"/>
      <c r="AA11" s="583"/>
      <c r="AB11" s="11"/>
      <c r="AC11" s="12"/>
      <c r="AD11" s="574"/>
    </row>
    <row r="12" spans="1:30" s="35" customFormat="1" ht="60.75" customHeight="1" thickBot="1">
      <c r="A12" s="765"/>
      <c r="B12" s="698"/>
      <c r="C12" s="449" t="s">
        <v>123</v>
      </c>
      <c r="D12" s="177" t="s">
        <v>188</v>
      </c>
      <c r="E12" s="177">
        <v>222</v>
      </c>
      <c r="F12" s="172" t="s">
        <v>166</v>
      </c>
      <c r="G12" s="61"/>
      <c r="H12" s="16"/>
      <c r="I12" s="17"/>
      <c r="J12" s="576"/>
      <c r="K12" s="214"/>
      <c r="L12" s="18"/>
      <c r="M12" s="19"/>
      <c r="N12" s="80"/>
      <c r="O12" s="61"/>
      <c r="P12" s="16"/>
      <c r="Q12" s="17"/>
      <c r="R12" s="576"/>
      <c r="S12" s="97"/>
      <c r="T12" s="18"/>
      <c r="U12" s="19"/>
      <c r="V12" s="80"/>
      <c r="W12" s="600"/>
      <c r="X12" s="576"/>
      <c r="Y12" s="103"/>
      <c r="Z12" s="116"/>
      <c r="AA12" s="595"/>
      <c r="AB12" s="16"/>
      <c r="AC12" s="17"/>
      <c r="AD12" s="576"/>
    </row>
    <row r="13" spans="1:30" s="35" customFormat="1" ht="60.75" customHeight="1">
      <c r="A13" s="765"/>
      <c r="B13" s="695" t="s">
        <v>66</v>
      </c>
      <c r="C13" s="184" t="s">
        <v>56</v>
      </c>
      <c r="D13" s="179" t="s">
        <v>184</v>
      </c>
      <c r="E13" s="179">
        <v>130</v>
      </c>
      <c r="F13" s="180" t="s">
        <v>168</v>
      </c>
      <c r="G13" s="60"/>
      <c r="H13" s="6"/>
      <c r="I13" s="438"/>
      <c r="J13" s="573"/>
      <c r="K13" s="215"/>
      <c r="L13" s="4"/>
      <c r="M13" s="5"/>
      <c r="N13" s="81"/>
      <c r="O13" s="60"/>
      <c r="P13" s="6"/>
      <c r="Q13" s="438"/>
      <c r="R13" s="573"/>
      <c r="S13" s="98"/>
      <c r="T13" s="4"/>
      <c r="U13" s="5"/>
      <c r="V13" s="81"/>
      <c r="W13" s="601"/>
      <c r="X13" s="573"/>
      <c r="Y13" s="104"/>
      <c r="Z13" s="117"/>
      <c r="AA13" s="582"/>
      <c r="AB13" s="6"/>
      <c r="AC13" s="438"/>
      <c r="AD13" s="573"/>
    </row>
    <row r="14" spans="1:30" s="35" customFormat="1" ht="60.75" customHeight="1">
      <c r="A14" s="765"/>
      <c r="B14" s="696"/>
      <c r="C14" s="185" t="s">
        <v>136</v>
      </c>
      <c r="D14" s="178" t="s">
        <v>188</v>
      </c>
      <c r="E14" s="178">
        <v>188</v>
      </c>
      <c r="F14" s="182" t="s">
        <v>167</v>
      </c>
      <c r="G14" s="57"/>
      <c r="H14" s="11"/>
      <c r="I14" s="12"/>
      <c r="J14" s="574"/>
      <c r="K14" s="211"/>
      <c r="L14" s="13"/>
      <c r="M14" s="14"/>
      <c r="N14" s="77"/>
      <c r="O14" s="57"/>
      <c r="P14" s="11"/>
      <c r="Q14" s="12"/>
      <c r="R14" s="574"/>
      <c r="S14" s="94"/>
      <c r="T14" s="13"/>
      <c r="U14" s="14"/>
      <c r="V14" s="77"/>
      <c r="W14" s="599"/>
      <c r="X14" s="574"/>
      <c r="Y14" s="102"/>
      <c r="Z14" s="113"/>
      <c r="AA14" s="583"/>
      <c r="AB14" s="11"/>
      <c r="AC14" s="12"/>
      <c r="AD14" s="574"/>
    </row>
    <row r="15" spans="1:30" s="35" customFormat="1" ht="60.75" customHeight="1">
      <c r="A15" s="765"/>
      <c r="B15" s="696"/>
      <c r="C15" s="185" t="s">
        <v>178</v>
      </c>
      <c r="D15" s="178" t="s">
        <v>186</v>
      </c>
      <c r="E15" s="178">
        <v>5895</v>
      </c>
      <c r="F15" s="182" t="s">
        <v>166</v>
      </c>
      <c r="G15" s="57"/>
      <c r="H15" s="11"/>
      <c r="I15" s="12"/>
      <c r="J15" s="574"/>
      <c r="K15" s="211"/>
      <c r="L15" s="13"/>
      <c r="M15" s="14"/>
      <c r="N15" s="77"/>
      <c r="O15" s="57"/>
      <c r="P15" s="11"/>
      <c r="Q15" s="12"/>
      <c r="R15" s="574"/>
      <c r="S15" s="94"/>
      <c r="T15" s="13"/>
      <c r="U15" s="14"/>
      <c r="V15" s="77"/>
      <c r="W15" s="599"/>
      <c r="X15" s="574"/>
      <c r="Y15" s="102"/>
      <c r="Z15" s="113"/>
      <c r="AA15" s="583"/>
      <c r="AB15" s="11"/>
      <c r="AC15" s="12"/>
      <c r="AD15" s="574"/>
    </row>
    <row r="16" spans="1:30" s="35" customFormat="1" ht="60.75" customHeight="1" thickBot="1">
      <c r="A16" s="765"/>
      <c r="B16" s="700"/>
      <c r="C16" s="139" t="s">
        <v>205</v>
      </c>
      <c r="D16" s="181" t="s">
        <v>191</v>
      </c>
      <c r="E16" s="181">
        <v>24</v>
      </c>
      <c r="F16" s="183" t="s">
        <v>168</v>
      </c>
      <c r="G16" s="59"/>
      <c r="H16" s="10"/>
      <c r="I16" s="9"/>
      <c r="J16" s="572"/>
      <c r="K16" s="212"/>
      <c r="L16" s="7"/>
      <c r="M16" s="8"/>
      <c r="N16" s="78"/>
      <c r="O16" s="59"/>
      <c r="P16" s="10"/>
      <c r="Q16" s="9"/>
      <c r="R16" s="572"/>
      <c r="S16" s="95"/>
      <c r="T16" s="7"/>
      <c r="U16" s="8"/>
      <c r="V16" s="78"/>
      <c r="W16" s="608"/>
      <c r="X16" s="572"/>
      <c r="Y16" s="127"/>
      <c r="Z16" s="114"/>
      <c r="AA16" s="584"/>
      <c r="AB16" s="10"/>
      <c r="AC16" s="9"/>
      <c r="AD16" s="572"/>
    </row>
    <row r="17" spans="1:30" s="35" customFormat="1" ht="60.75" customHeight="1">
      <c r="A17" s="765"/>
      <c r="B17" s="697" t="s">
        <v>64</v>
      </c>
      <c r="C17" s="216" t="s">
        <v>45</v>
      </c>
      <c r="D17" s="176" t="s">
        <v>180</v>
      </c>
      <c r="E17" s="176">
        <v>122</v>
      </c>
      <c r="F17" s="171" t="s">
        <v>168</v>
      </c>
      <c r="G17" s="58"/>
      <c r="H17" s="15"/>
      <c r="I17" s="20"/>
      <c r="J17" s="575"/>
      <c r="K17" s="213"/>
      <c r="L17" s="21"/>
      <c r="M17" s="22"/>
      <c r="N17" s="79"/>
      <c r="O17" s="58"/>
      <c r="P17" s="15"/>
      <c r="Q17" s="20"/>
      <c r="R17" s="575"/>
      <c r="S17" s="96"/>
      <c r="T17" s="21"/>
      <c r="U17" s="22"/>
      <c r="V17" s="79"/>
      <c r="W17" s="607"/>
      <c r="X17" s="575"/>
      <c r="Y17" s="128"/>
      <c r="Z17" s="115"/>
      <c r="AA17" s="612"/>
      <c r="AB17" s="15"/>
      <c r="AC17" s="20"/>
      <c r="AD17" s="575"/>
    </row>
    <row r="18" spans="1:30" s="35" customFormat="1" ht="60.75" customHeight="1">
      <c r="A18" s="765"/>
      <c r="B18" s="698"/>
      <c r="C18" s="185" t="s">
        <v>48</v>
      </c>
      <c r="D18" s="178" t="s">
        <v>184</v>
      </c>
      <c r="E18" s="178">
        <v>56</v>
      </c>
      <c r="F18" s="173" t="s">
        <v>168</v>
      </c>
      <c r="G18" s="57"/>
      <c r="H18" s="11"/>
      <c r="I18" s="12"/>
      <c r="J18" s="574"/>
      <c r="K18" s="211"/>
      <c r="L18" s="13"/>
      <c r="M18" s="14"/>
      <c r="N18" s="77"/>
      <c r="O18" s="57"/>
      <c r="P18" s="11"/>
      <c r="Q18" s="12"/>
      <c r="R18" s="574"/>
      <c r="S18" s="94"/>
      <c r="T18" s="13"/>
      <c r="U18" s="14"/>
      <c r="V18" s="77"/>
      <c r="W18" s="599"/>
      <c r="X18" s="574"/>
      <c r="Y18" s="102"/>
      <c r="Z18" s="113"/>
      <c r="AA18" s="583"/>
      <c r="AB18" s="11"/>
      <c r="AC18" s="12"/>
      <c r="AD18" s="574"/>
    </row>
    <row r="19" spans="1:30" s="35" customFormat="1" ht="60.75" customHeight="1">
      <c r="A19" s="765"/>
      <c r="B19" s="698"/>
      <c r="C19" s="218" t="s">
        <v>47</v>
      </c>
      <c r="D19" s="178" t="s">
        <v>184</v>
      </c>
      <c r="E19" s="178">
        <v>86</v>
      </c>
      <c r="F19" s="173" t="s">
        <v>168</v>
      </c>
      <c r="G19" s="57"/>
      <c r="H19" s="11"/>
      <c r="I19" s="12"/>
      <c r="J19" s="574"/>
      <c r="K19" s="211"/>
      <c r="L19" s="13"/>
      <c r="M19" s="14"/>
      <c r="N19" s="77"/>
      <c r="O19" s="57"/>
      <c r="P19" s="11"/>
      <c r="Q19" s="12"/>
      <c r="R19" s="574"/>
      <c r="S19" s="94"/>
      <c r="T19" s="13"/>
      <c r="U19" s="14"/>
      <c r="V19" s="77"/>
      <c r="W19" s="599"/>
      <c r="X19" s="574"/>
      <c r="Y19" s="102"/>
      <c r="Z19" s="113"/>
      <c r="AA19" s="583"/>
      <c r="AB19" s="11"/>
      <c r="AC19" s="12"/>
      <c r="AD19" s="574"/>
    </row>
    <row r="20" spans="1:30" s="35" customFormat="1" ht="60.75" customHeight="1" thickBot="1">
      <c r="A20" s="765"/>
      <c r="B20" s="699"/>
      <c r="C20" s="218" t="s">
        <v>46</v>
      </c>
      <c r="D20" s="178" t="s">
        <v>184</v>
      </c>
      <c r="E20" s="178">
        <v>161</v>
      </c>
      <c r="F20" s="173" t="s">
        <v>168</v>
      </c>
      <c r="G20" s="61"/>
      <c r="H20" s="16"/>
      <c r="I20" s="17"/>
      <c r="J20" s="576"/>
      <c r="K20" s="214"/>
      <c r="L20" s="18"/>
      <c r="M20" s="19"/>
      <c r="N20" s="80"/>
      <c r="O20" s="61"/>
      <c r="P20" s="16"/>
      <c r="Q20" s="17"/>
      <c r="R20" s="576"/>
      <c r="S20" s="97"/>
      <c r="T20" s="18"/>
      <c r="U20" s="19"/>
      <c r="V20" s="80"/>
      <c r="W20" s="600"/>
      <c r="X20" s="576"/>
      <c r="Y20" s="103"/>
      <c r="Z20" s="116"/>
      <c r="AA20" s="595"/>
      <c r="AB20" s="16"/>
      <c r="AC20" s="17"/>
      <c r="AD20" s="576"/>
    </row>
    <row r="21" spans="1:30" s="35" customFormat="1" ht="60.75" customHeight="1">
      <c r="A21" s="765"/>
      <c r="B21" s="695" t="s">
        <v>65</v>
      </c>
      <c r="C21" s="184" t="s">
        <v>49</v>
      </c>
      <c r="D21" s="179" t="s">
        <v>184</v>
      </c>
      <c r="E21" s="179">
        <v>131</v>
      </c>
      <c r="F21" s="175" t="s">
        <v>168</v>
      </c>
      <c r="G21" s="60"/>
      <c r="H21" s="6"/>
      <c r="I21" s="438"/>
      <c r="J21" s="573"/>
      <c r="K21" s="215"/>
      <c r="L21" s="4"/>
      <c r="M21" s="5"/>
      <c r="N21" s="81"/>
      <c r="O21" s="60"/>
      <c r="P21" s="6"/>
      <c r="Q21" s="438"/>
      <c r="R21" s="573"/>
      <c r="S21" s="98"/>
      <c r="T21" s="4"/>
      <c r="U21" s="5"/>
      <c r="V21" s="81"/>
      <c r="W21" s="601"/>
      <c r="X21" s="573"/>
      <c r="Y21" s="104"/>
      <c r="Z21" s="117"/>
      <c r="AA21" s="582"/>
      <c r="AB21" s="6"/>
      <c r="AC21" s="438"/>
      <c r="AD21" s="573"/>
    </row>
    <row r="22" spans="1:30" s="35" customFormat="1" ht="60.75" customHeight="1">
      <c r="A22" s="765"/>
      <c r="B22" s="696"/>
      <c r="C22" s="185" t="s">
        <v>50</v>
      </c>
      <c r="D22" s="178" t="s">
        <v>184</v>
      </c>
      <c r="E22" s="178">
        <v>132</v>
      </c>
      <c r="F22" s="173" t="s">
        <v>168</v>
      </c>
      <c r="G22" s="57"/>
      <c r="H22" s="11"/>
      <c r="I22" s="12"/>
      <c r="J22" s="574"/>
      <c r="K22" s="211"/>
      <c r="L22" s="13"/>
      <c r="M22" s="14"/>
      <c r="N22" s="77"/>
      <c r="O22" s="57"/>
      <c r="P22" s="11"/>
      <c r="Q22" s="12"/>
      <c r="R22" s="574"/>
      <c r="S22" s="94"/>
      <c r="T22" s="13"/>
      <c r="U22" s="14"/>
      <c r="V22" s="77"/>
      <c r="W22" s="599"/>
      <c r="X22" s="574"/>
      <c r="Y22" s="102"/>
      <c r="Z22" s="113"/>
      <c r="AA22" s="583"/>
      <c r="AB22" s="11"/>
      <c r="AC22" s="12"/>
      <c r="AD22" s="574"/>
    </row>
    <row r="23" spans="1:30" s="35" customFormat="1" ht="60.75" customHeight="1">
      <c r="A23" s="765"/>
      <c r="B23" s="696"/>
      <c r="C23" s="185" t="s">
        <v>87</v>
      </c>
      <c r="D23" s="178" t="s">
        <v>182</v>
      </c>
      <c r="E23" s="178">
        <v>66</v>
      </c>
      <c r="F23" s="173" t="s">
        <v>166</v>
      </c>
      <c r="G23" s="57"/>
      <c r="H23" s="11"/>
      <c r="I23" s="12"/>
      <c r="J23" s="574"/>
      <c r="K23" s="211"/>
      <c r="L23" s="13"/>
      <c r="M23" s="14"/>
      <c r="N23" s="77"/>
      <c r="O23" s="57"/>
      <c r="P23" s="11"/>
      <c r="Q23" s="12"/>
      <c r="R23" s="574"/>
      <c r="S23" s="94"/>
      <c r="T23" s="13"/>
      <c r="U23" s="14"/>
      <c r="V23" s="77"/>
      <c r="W23" s="599"/>
      <c r="X23" s="574"/>
      <c r="Y23" s="102"/>
      <c r="Z23" s="113"/>
      <c r="AA23" s="583"/>
      <c r="AB23" s="11"/>
      <c r="AC23" s="12"/>
      <c r="AD23" s="574"/>
    </row>
    <row r="24" spans="1:30" s="35" customFormat="1" ht="60.75" customHeight="1" thickBot="1">
      <c r="A24" s="765"/>
      <c r="B24" s="700"/>
      <c r="C24" s="139"/>
      <c r="D24" s="181"/>
      <c r="E24" s="181"/>
      <c r="F24" s="174"/>
      <c r="G24" s="59"/>
      <c r="H24" s="10"/>
      <c r="I24" s="9"/>
      <c r="J24" s="572"/>
      <c r="K24" s="212"/>
      <c r="L24" s="7"/>
      <c r="M24" s="8"/>
      <c r="N24" s="78"/>
      <c r="O24" s="59"/>
      <c r="P24" s="10"/>
      <c r="Q24" s="9"/>
      <c r="R24" s="572"/>
      <c r="S24" s="95"/>
      <c r="T24" s="7"/>
      <c r="U24" s="8"/>
      <c r="V24" s="78"/>
      <c r="W24" s="608"/>
      <c r="X24" s="572"/>
      <c r="Y24" s="127"/>
      <c r="Z24" s="114"/>
      <c r="AA24" s="584"/>
      <c r="AB24" s="10"/>
      <c r="AC24" s="9"/>
      <c r="AD24" s="572"/>
    </row>
    <row r="25" spans="1:30" s="35" customFormat="1" ht="60.75" customHeight="1">
      <c r="A25" s="764" t="s">
        <v>237</v>
      </c>
      <c r="B25" s="697" t="s">
        <v>67</v>
      </c>
      <c r="C25" s="184" t="s">
        <v>58</v>
      </c>
      <c r="D25" s="179" t="s">
        <v>184</v>
      </c>
      <c r="E25" s="179">
        <v>44</v>
      </c>
      <c r="F25" s="175" t="s">
        <v>168</v>
      </c>
      <c r="G25" s="58"/>
      <c r="H25" s="15"/>
      <c r="I25" s="20"/>
      <c r="J25" s="575"/>
      <c r="K25" s="213"/>
      <c r="L25" s="21"/>
      <c r="M25" s="22"/>
      <c r="N25" s="79"/>
      <c r="O25" s="58"/>
      <c r="P25" s="15"/>
      <c r="Q25" s="20"/>
      <c r="R25" s="575"/>
      <c r="S25" s="96"/>
      <c r="T25" s="21"/>
      <c r="U25" s="22"/>
      <c r="V25" s="79"/>
      <c r="W25" s="607"/>
      <c r="X25" s="575"/>
      <c r="Y25" s="128"/>
      <c r="Z25" s="115"/>
      <c r="AA25" s="612"/>
      <c r="AB25" s="15"/>
      <c r="AC25" s="20"/>
      <c r="AD25" s="575"/>
    </row>
    <row r="26" spans="1:30" s="35" customFormat="1" ht="60.75" customHeight="1">
      <c r="A26" s="765"/>
      <c r="B26" s="698"/>
      <c r="C26" s="185" t="s">
        <v>34</v>
      </c>
      <c r="D26" s="178" t="s">
        <v>180</v>
      </c>
      <c r="E26" s="178">
        <v>94</v>
      </c>
      <c r="F26" s="173" t="s">
        <v>168</v>
      </c>
      <c r="G26" s="57"/>
      <c r="H26" s="11"/>
      <c r="I26" s="12"/>
      <c r="J26" s="574"/>
      <c r="K26" s="211"/>
      <c r="L26" s="13"/>
      <c r="M26" s="14"/>
      <c r="N26" s="77"/>
      <c r="O26" s="57"/>
      <c r="P26" s="11"/>
      <c r="Q26" s="12"/>
      <c r="R26" s="574"/>
      <c r="S26" s="94"/>
      <c r="T26" s="13"/>
      <c r="U26" s="14"/>
      <c r="V26" s="77"/>
      <c r="W26" s="599"/>
      <c r="X26" s="574"/>
      <c r="Y26" s="102"/>
      <c r="Z26" s="113"/>
      <c r="AA26" s="583"/>
      <c r="AB26" s="11"/>
      <c r="AC26" s="12"/>
      <c r="AD26" s="574"/>
    </row>
    <row r="27" spans="1:30" s="35" customFormat="1" ht="60.75" customHeight="1">
      <c r="A27" s="765"/>
      <c r="B27" s="698"/>
      <c r="C27" s="185" t="s">
        <v>201</v>
      </c>
      <c r="D27" s="178" t="s">
        <v>187</v>
      </c>
      <c r="E27" s="178">
        <v>66</v>
      </c>
      <c r="F27" s="173" t="s">
        <v>168</v>
      </c>
      <c r="G27" s="57"/>
      <c r="H27" s="11"/>
      <c r="I27" s="12"/>
      <c r="J27" s="574"/>
      <c r="K27" s="211"/>
      <c r="L27" s="13"/>
      <c r="M27" s="14"/>
      <c r="N27" s="77"/>
      <c r="O27" s="57"/>
      <c r="P27" s="11"/>
      <c r="Q27" s="12"/>
      <c r="R27" s="574"/>
      <c r="S27" s="94"/>
      <c r="T27" s="13"/>
      <c r="U27" s="14"/>
      <c r="V27" s="77"/>
      <c r="W27" s="599"/>
      <c r="X27" s="574"/>
      <c r="Y27" s="102"/>
      <c r="Z27" s="113"/>
      <c r="AA27" s="583"/>
      <c r="AB27" s="11"/>
      <c r="AC27" s="12"/>
      <c r="AD27" s="574"/>
    </row>
    <row r="28" spans="1:30" s="35" customFormat="1" ht="60.75" customHeight="1" thickBot="1">
      <c r="A28" s="765"/>
      <c r="B28" s="699"/>
      <c r="C28" s="139" t="s">
        <v>202</v>
      </c>
      <c r="D28" s="181" t="s">
        <v>187</v>
      </c>
      <c r="E28" s="181">
        <v>60</v>
      </c>
      <c r="F28" s="174" t="s">
        <v>168</v>
      </c>
      <c r="G28" s="61"/>
      <c r="H28" s="16"/>
      <c r="I28" s="17"/>
      <c r="J28" s="576"/>
      <c r="K28" s="214"/>
      <c r="L28" s="18"/>
      <c r="M28" s="19"/>
      <c r="N28" s="80"/>
      <c r="O28" s="61"/>
      <c r="P28" s="16"/>
      <c r="Q28" s="17"/>
      <c r="R28" s="576"/>
      <c r="S28" s="97"/>
      <c r="T28" s="18"/>
      <c r="U28" s="19"/>
      <c r="V28" s="80"/>
      <c r="W28" s="600"/>
      <c r="X28" s="576"/>
      <c r="Y28" s="103"/>
      <c r="Z28" s="116"/>
      <c r="AA28" s="595"/>
      <c r="AB28" s="16"/>
      <c r="AC28" s="17"/>
      <c r="AD28" s="576"/>
    </row>
    <row r="29" spans="1:30" s="35" customFormat="1" ht="60.75" customHeight="1">
      <c r="A29" s="765"/>
      <c r="B29" s="698" t="s">
        <v>85</v>
      </c>
      <c r="C29" s="184" t="s">
        <v>54</v>
      </c>
      <c r="D29" s="179" t="s">
        <v>183</v>
      </c>
      <c r="E29" s="179">
        <v>47</v>
      </c>
      <c r="F29" s="175" t="s">
        <v>167</v>
      </c>
      <c r="G29" s="60"/>
      <c r="H29" s="6"/>
      <c r="I29" s="438"/>
      <c r="J29" s="573"/>
      <c r="K29" s="215"/>
      <c r="L29" s="4"/>
      <c r="M29" s="5"/>
      <c r="N29" s="81"/>
      <c r="O29" s="60"/>
      <c r="P29" s="6"/>
      <c r="Q29" s="438"/>
      <c r="R29" s="573"/>
      <c r="S29" s="98"/>
      <c r="T29" s="4"/>
      <c r="U29" s="5"/>
      <c r="V29" s="81"/>
      <c r="W29" s="601"/>
      <c r="X29" s="573"/>
      <c r="Y29" s="104"/>
      <c r="Z29" s="117"/>
      <c r="AA29" s="582"/>
      <c r="AB29" s="6"/>
      <c r="AC29" s="438"/>
      <c r="AD29" s="573"/>
    </row>
    <row r="30" spans="1:30" s="35" customFormat="1" ht="60.75" customHeight="1">
      <c r="A30" s="765"/>
      <c r="B30" s="698"/>
      <c r="C30" s="185" t="s">
        <v>51</v>
      </c>
      <c r="D30" s="178" t="s">
        <v>183</v>
      </c>
      <c r="E30" s="178">
        <v>49</v>
      </c>
      <c r="F30" s="173" t="s">
        <v>167</v>
      </c>
      <c r="G30" s="57"/>
      <c r="H30" s="11"/>
      <c r="I30" s="12"/>
      <c r="J30" s="574"/>
      <c r="K30" s="211"/>
      <c r="L30" s="13"/>
      <c r="M30" s="14"/>
      <c r="N30" s="77"/>
      <c r="O30" s="57"/>
      <c r="P30" s="11"/>
      <c r="Q30" s="12"/>
      <c r="R30" s="574"/>
      <c r="S30" s="94"/>
      <c r="T30" s="13"/>
      <c r="U30" s="14"/>
      <c r="V30" s="77"/>
      <c r="W30" s="599"/>
      <c r="X30" s="574"/>
      <c r="Y30" s="102"/>
      <c r="Z30" s="113"/>
      <c r="AA30" s="583"/>
      <c r="AB30" s="11"/>
      <c r="AC30" s="12"/>
      <c r="AD30" s="574"/>
    </row>
    <row r="31" spans="1:30" s="35" customFormat="1" ht="60.75" customHeight="1">
      <c r="A31" s="765"/>
      <c r="B31" s="698"/>
      <c r="C31" s="185" t="s">
        <v>52</v>
      </c>
      <c r="D31" s="178" t="s">
        <v>184</v>
      </c>
      <c r="E31" s="178">
        <v>77</v>
      </c>
      <c r="F31" s="173" t="s">
        <v>169</v>
      </c>
      <c r="G31" s="57"/>
      <c r="H31" s="11"/>
      <c r="I31" s="12"/>
      <c r="J31" s="574"/>
      <c r="K31" s="211"/>
      <c r="L31" s="13"/>
      <c r="M31" s="14"/>
      <c r="N31" s="77"/>
      <c r="O31" s="57"/>
      <c r="P31" s="11"/>
      <c r="Q31" s="12"/>
      <c r="R31" s="574"/>
      <c r="S31" s="94"/>
      <c r="T31" s="13"/>
      <c r="U31" s="14"/>
      <c r="V31" s="77"/>
      <c r="W31" s="599"/>
      <c r="X31" s="574"/>
      <c r="Y31" s="102"/>
      <c r="Z31" s="113"/>
      <c r="AA31" s="583"/>
      <c r="AB31" s="11"/>
      <c r="AC31" s="12"/>
      <c r="AD31" s="574"/>
    </row>
    <row r="32" spans="1:30" s="35" customFormat="1" ht="60.75" customHeight="1" thickBot="1">
      <c r="A32" s="765"/>
      <c r="B32" s="699"/>
      <c r="C32" s="139" t="s">
        <v>125</v>
      </c>
      <c r="D32" s="181" t="s">
        <v>188</v>
      </c>
      <c r="E32" s="181">
        <v>684</v>
      </c>
      <c r="F32" s="174" t="s">
        <v>169</v>
      </c>
      <c r="G32" s="59"/>
      <c r="H32" s="10"/>
      <c r="I32" s="9"/>
      <c r="J32" s="572"/>
      <c r="K32" s="212"/>
      <c r="L32" s="7"/>
      <c r="M32" s="8"/>
      <c r="N32" s="78"/>
      <c r="O32" s="59"/>
      <c r="P32" s="10"/>
      <c r="Q32" s="9"/>
      <c r="R32" s="572"/>
      <c r="S32" s="95"/>
      <c r="T32" s="7"/>
      <c r="U32" s="8"/>
      <c r="V32" s="78"/>
      <c r="W32" s="608"/>
      <c r="X32" s="572"/>
      <c r="Y32" s="127"/>
      <c r="Z32" s="114"/>
      <c r="AA32" s="584"/>
      <c r="AB32" s="10"/>
      <c r="AC32" s="9"/>
      <c r="AD32" s="572"/>
    </row>
    <row r="33" spans="1:30" s="35" customFormat="1" ht="60.75" customHeight="1">
      <c r="A33" s="765"/>
      <c r="B33" s="697" t="s">
        <v>62</v>
      </c>
      <c r="C33" s="216" t="s">
        <v>112</v>
      </c>
      <c r="D33" s="176" t="s">
        <v>188</v>
      </c>
      <c r="E33" s="176">
        <v>710</v>
      </c>
      <c r="F33" s="171" t="s">
        <v>169</v>
      </c>
      <c r="G33" s="58"/>
      <c r="H33" s="15"/>
      <c r="I33" s="20"/>
      <c r="J33" s="575"/>
      <c r="K33" s="213"/>
      <c r="L33" s="21"/>
      <c r="M33" s="22"/>
      <c r="N33" s="79"/>
      <c r="O33" s="58"/>
      <c r="P33" s="15"/>
      <c r="Q33" s="20"/>
      <c r="R33" s="575"/>
      <c r="S33" s="96"/>
      <c r="T33" s="21"/>
      <c r="U33" s="22"/>
      <c r="V33" s="79"/>
      <c r="W33" s="607"/>
      <c r="X33" s="575"/>
      <c r="Y33" s="128"/>
      <c r="Z33" s="115"/>
      <c r="AA33" s="612"/>
      <c r="AB33" s="15"/>
      <c r="AC33" s="20"/>
      <c r="AD33" s="575"/>
    </row>
    <row r="34" spans="1:30" s="35" customFormat="1" ht="60.75" customHeight="1">
      <c r="A34" s="765"/>
      <c r="B34" s="698"/>
      <c r="C34" s="185" t="s">
        <v>130</v>
      </c>
      <c r="D34" s="178" t="s">
        <v>181</v>
      </c>
      <c r="E34" s="178">
        <v>616</v>
      </c>
      <c r="F34" s="173" t="s">
        <v>169</v>
      </c>
      <c r="G34" s="57"/>
      <c r="H34" s="11"/>
      <c r="I34" s="12"/>
      <c r="J34" s="574"/>
      <c r="K34" s="211"/>
      <c r="L34" s="13"/>
      <c r="M34" s="14"/>
      <c r="N34" s="77"/>
      <c r="O34" s="57"/>
      <c r="P34" s="11"/>
      <c r="Q34" s="12"/>
      <c r="R34" s="574"/>
      <c r="S34" s="94"/>
      <c r="T34" s="13"/>
      <c r="U34" s="14"/>
      <c r="V34" s="77"/>
      <c r="W34" s="599"/>
      <c r="X34" s="574"/>
      <c r="Y34" s="102"/>
      <c r="Z34" s="113"/>
      <c r="AA34" s="583"/>
      <c r="AB34" s="11"/>
      <c r="AC34" s="12"/>
      <c r="AD34" s="574"/>
    </row>
    <row r="35" spans="1:30" s="35" customFormat="1" ht="60.75" customHeight="1">
      <c r="A35" s="765"/>
      <c r="B35" s="698"/>
      <c r="C35" s="185" t="s">
        <v>53</v>
      </c>
      <c r="D35" s="178" t="s">
        <v>184</v>
      </c>
      <c r="E35" s="178">
        <v>158</v>
      </c>
      <c r="F35" s="173" t="s">
        <v>168</v>
      </c>
      <c r="G35" s="57"/>
      <c r="H35" s="11"/>
      <c r="I35" s="12"/>
      <c r="J35" s="574"/>
      <c r="K35" s="211"/>
      <c r="L35" s="13"/>
      <c r="M35" s="14"/>
      <c r="N35" s="77"/>
      <c r="O35" s="57"/>
      <c r="P35" s="11"/>
      <c r="Q35" s="12"/>
      <c r="R35" s="574"/>
      <c r="S35" s="94"/>
      <c r="T35" s="13"/>
      <c r="U35" s="14"/>
      <c r="V35" s="77"/>
      <c r="W35" s="599"/>
      <c r="X35" s="574"/>
      <c r="Y35" s="102"/>
      <c r="Z35" s="113"/>
      <c r="AA35" s="583"/>
      <c r="AB35" s="11"/>
      <c r="AC35" s="12"/>
      <c r="AD35" s="574"/>
    </row>
    <row r="36" spans="1:30" s="35" customFormat="1" ht="60.75" customHeight="1" thickBot="1">
      <c r="A36" s="765"/>
      <c r="B36" s="699"/>
      <c r="C36" s="217" t="s">
        <v>138</v>
      </c>
      <c r="D36" s="177" t="s">
        <v>179</v>
      </c>
      <c r="E36" s="177">
        <v>72</v>
      </c>
      <c r="F36" s="172" t="s">
        <v>168</v>
      </c>
      <c r="G36" s="61"/>
      <c r="H36" s="16"/>
      <c r="I36" s="17"/>
      <c r="J36" s="576"/>
      <c r="K36" s="214"/>
      <c r="L36" s="18"/>
      <c r="M36" s="19"/>
      <c r="N36" s="80"/>
      <c r="O36" s="61"/>
      <c r="P36" s="16"/>
      <c r="Q36" s="17"/>
      <c r="R36" s="576"/>
      <c r="S36" s="97"/>
      <c r="T36" s="18"/>
      <c r="U36" s="19"/>
      <c r="V36" s="80"/>
      <c r="W36" s="600"/>
      <c r="X36" s="576"/>
      <c r="Y36" s="103"/>
      <c r="Z36" s="116"/>
      <c r="AA36" s="595"/>
      <c r="AB36" s="16"/>
      <c r="AC36" s="17"/>
      <c r="AD36" s="576"/>
    </row>
    <row r="37" spans="1:30" s="35" customFormat="1" ht="60.75" customHeight="1">
      <c r="A37" s="765"/>
      <c r="B37" s="697" t="s">
        <v>61</v>
      </c>
      <c r="C37" s="184" t="s">
        <v>134</v>
      </c>
      <c r="D37" s="179" t="s">
        <v>184</v>
      </c>
      <c r="E37" s="179">
        <v>142</v>
      </c>
      <c r="F37" s="175" t="s">
        <v>168</v>
      </c>
      <c r="G37" s="60"/>
      <c r="H37" s="6"/>
      <c r="I37" s="438"/>
      <c r="J37" s="573"/>
      <c r="K37" s="215"/>
      <c r="L37" s="4"/>
      <c r="M37" s="5"/>
      <c r="N37" s="81"/>
      <c r="O37" s="60"/>
      <c r="P37" s="6"/>
      <c r="Q37" s="438"/>
      <c r="R37" s="573"/>
      <c r="S37" s="98"/>
      <c r="T37" s="4"/>
      <c r="U37" s="5"/>
      <c r="V37" s="81"/>
      <c r="W37" s="601"/>
      <c r="X37" s="573"/>
      <c r="Y37" s="104"/>
      <c r="Z37" s="81"/>
      <c r="AA37" s="60"/>
      <c r="AB37" s="6"/>
      <c r="AC37" s="438"/>
      <c r="AD37" s="573"/>
    </row>
    <row r="38" spans="1:30" s="35" customFormat="1" ht="60.75" customHeight="1">
      <c r="A38" s="765"/>
      <c r="B38" s="698"/>
      <c r="C38" s="185" t="s">
        <v>133</v>
      </c>
      <c r="D38" s="178" t="s">
        <v>184</v>
      </c>
      <c r="E38" s="178">
        <v>208</v>
      </c>
      <c r="F38" s="173" t="s">
        <v>168</v>
      </c>
      <c r="G38" s="57"/>
      <c r="H38" s="11"/>
      <c r="I38" s="12"/>
      <c r="J38" s="574"/>
      <c r="K38" s="211"/>
      <c r="L38" s="13"/>
      <c r="M38" s="14"/>
      <c r="N38" s="77"/>
      <c r="O38" s="57"/>
      <c r="P38" s="11"/>
      <c r="Q38" s="12"/>
      <c r="R38" s="574"/>
      <c r="S38" s="94"/>
      <c r="T38" s="13"/>
      <c r="U38" s="14"/>
      <c r="V38" s="77"/>
      <c r="W38" s="599"/>
      <c r="X38" s="574"/>
      <c r="Y38" s="102"/>
      <c r="Z38" s="77"/>
      <c r="AA38" s="57"/>
      <c r="AB38" s="11"/>
      <c r="AC38" s="12"/>
      <c r="AD38" s="574"/>
    </row>
    <row r="39" spans="1:30" s="35" customFormat="1" ht="60.75" customHeight="1">
      <c r="A39" s="765"/>
      <c r="B39" s="698"/>
      <c r="C39" s="185" t="s">
        <v>132</v>
      </c>
      <c r="D39" s="178" t="s">
        <v>184</v>
      </c>
      <c r="E39" s="178">
        <v>218</v>
      </c>
      <c r="F39" s="173" t="s">
        <v>168</v>
      </c>
      <c r="G39" s="57"/>
      <c r="H39" s="11"/>
      <c r="I39" s="12"/>
      <c r="J39" s="574"/>
      <c r="K39" s="211"/>
      <c r="L39" s="13"/>
      <c r="M39" s="14"/>
      <c r="N39" s="77"/>
      <c r="O39" s="57"/>
      <c r="P39" s="11"/>
      <c r="Q39" s="12"/>
      <c r="R39" s="574"/>
      <c r="S39" s="94"/>
      <c r="T39" s="13"/>
      <c r="U39" s="14"/>
      <c r="V39" s="77"/>
      <c r="W39" s="599"/>
      <c r="X39" s="574"/>
      <c r="Y39" s="102"/>
      <c r="Z39" s="77"/>
      <c r="AA39" s="57"/>
      <c r="AB39" s="11"/>
      <c r="AC39" s="12"/>
      <c r="AD39" s="574"/>
    </row>
    <row r="40" spans="1:30" s="35" customFormat="1" ht="60.75" customHeight="1" thickBot="1">
      <c r="A40" s="766"/>
      <c r="B40" s="699"/>
      <c r="C40" s="139" t="s">
        <v>103</v>
      </c>
      <c r="D40" s="181" t="s">
        <v>187</v>
      </c>
      <c r="E40" s="181">
        <v>16</v>
      </c>
      <c r="F40" s="174" t="s">
        <v>168</v>
      </c>
      <c r="G40" s="59"/>
      <c r="H40" s="10"/>
      <c r="I40" s="9"/>
      <c r="J40" s="572"/>
      <c r="K40" s="212"/>
      <c r="L40" s="7"/>
      <c r="M40" s="8"/>
      <c r="N40" s="78"/>
      <c r="O40" s="59"/>
      <c r="P40" s="10"/>
      <c r="Q40" s="9"/>
      <c r="R40" s="572"/>
      <c r="S40" s="95"/>
      <c r="T40" s="7"/>
      <c r="U40" s="8"/>
      <c r="V40" s="78"/>
      <c r="W40" s="608"/>
      <c r="X40" s="572"/>
      <c r="Y40" s="127"/>
      <c r="Z40" s="78"/>
      <c r="AA40" s="59"/>
      <c r="AB40" s="10"/>
      <c r="AC40" s="9"/>
      <c r="AD40" s="572"/>
    </row>
    <row r="41" spans="1:30" s="35" customFormat="1" ht="60.75" customHeight="1">
      <c r="A41" s="761" t="s">
        <v>239</v>
      </c>
      <c r="B41" s="695" t="s">
        <v>68</v>
      </c>
      <c r="C41" s="71" t="s">
        <v>118</v>
      </c>
      <c r="D41" s="179" t="s">
        <v>181</v>
      </c>
      <c r="E41" s="179">
        <v>161</v>
      </c>
      <c r="F41" s="180" t="s">
        <v>166</v>
      </c>
      <c r="G41" s="60"/>
      <c r="H41" s="6"/>
      <c r="I41" s="438"/>
      <c r="J41" s="577"/>
      <c r="K41" s="219"/>
      <c r="L41" s="4"/>
      <c r="M41" s="5"/>
      <c r="N41" s="117"/>
      <c r="O41" s="582"/>
      <c r="P41" s="6"/>
      <c r="Q41" s="438"/>
      <c r="R41" s="573"/>
      <c r="S41" s="98"/>
      <c r="T41" s="4"/>
      <c r="U41" s="5"/>
      <c r="V41" s="81"/>
      <c r="W41" s="601"/>
      <c r="X41" s="573"/>
      <c r="Y41" s="104"/>
      <c r="Z41" s="117"/>
      <c r="AA41" s="612"/>
      <c r="AB41" s="15"/>
      <c r="AC41" s="20"/>
      <c r="AD41" s="575"/>
    </row>
    <row r="42" spans="1:30" s="35" customFormat="1" ht="60.75" customHeight="1">
      <c r="A42" s="762"/>
      <c r="B42" s="696"/>
      <c r="C42" s="70" t="s">
        <v>149</v>
      </c>
      <c r="D42" s="178" t="s">
        <v>187</v>
      </c>
      <c r="E42" s="178">
        <v>2526</v>
      </c>
      <c r="F42" s="182" t="s">
        <v>166</v>
      </c>
      <c r="G42" s="57"/>
      <c r="H42" s="11"/>
      <c r="I42" s="12"/>
      <c r="J42" s="578"/>
      <c r="K42" s="220"/>
      <c r="L42" s="13"/>
      <c r="M42" s="14"/>
      <c r="N42" s="113"/>
      <c r="O42" s="583"/>
      <c r="P42" s="11"/>
      <c r="Q42" s="12"/>
      <c r="R42" s="574"/>
      <c r="S42" s="94"/>
      <c r="T42" s="13"/>
      <c r="U42" s="14"/>
      <c r="V42" s="77"/>
      <c r="W42" s="599"/>
      <c r="X42" s="574"/>
      <c r="Y42" s="102"/>
      <c r="Z42" s="113"/>
      <c r="AA42" s="583"/>
      <c r="AB42" s="11"/>
      <c r="AC42" s="12"/>
      <c r="AD42" s="574"/>
    </row>
    <row r="43" spans="1:30" s="35" customFormat="1" ht="60.75" customHeight="1">
      <c r="A43" s="762"/>
      <c r="B43" s="696"/>
      <c r="C43" s="70" t="s">
        <v>96</v>
      </c>
      <c r="D43" s="178" t="s">
        <v>187</v>
      </c>
      <c r="E43" s="178">
        <v>2528</v>
      </c>
      <c r="F43" s="182" t="s">
        <v>166</v>
      </c>
      <c r="G43" s="57"/>
      <c r="H43" s="11"/>
      <c r="I43" s="12"/>
      <c r="J43" s="578"/>
      <c r="K43" s="220"/>
      <c r="L43" s="13"/>
      <c r="M43" s="14"/>
      <c r="N43" s="113"/>
      <c r="O43" s="583"/>
      <c r="P43" s="11"/>
      <c r="Q43" s="12"/>
      <c r="R43" s="574"/>
      <c r="S43" s="94"/>
      <c r="T43" s="13"/>
      <c r="U43" s="14"/>
      <c r="V43" s="77"/>
      <c r="W43" s="599"/>
      <c r="X43" s="574"/>
      <c r="Y43" s="102"/>
      <c r="Z43" s="113"/>
      <c r="AA43" s="583"/>
      <c r="AB43" s="11"/>
      <c r="AC43" s="12"/>
      <c r="AD43" s="574"/>
    </row>
    <row r="44" spans="1:30" s="35" customFormat="1" ht="60.75" customHeight="1" thickBot="1">
      <c r="A44" s="762"/>
      <c r="B44" s="700"/>
      <c r="C44" s="72" t="s">
        <v>104</v>
      </c>
      <c r="D44" s="181" t="s">
        <v>181</v>
      </c>
      <c r="E44" s="181">
        <v>76</v>
      </c>
      <c r="F44" s="183" t="s">
        <v>169</v>
      </c>
      <c r="G44" s="61"/>
      <c r="H44" s="16"/>
      <c r="I44" s="17"/>
      <c r="J44" s="579"/>
      <c r="K44" s="221"/>
      <c r="L44" s="7"/>
      <c r="M44" s="8"/>
      <c r="N44" s="114"/>
      <c r="O44" s="595"/>
      <c r="P44" s="16"/>
      <c r="Q44" s="17"/>
      <c r="R44" s="576"/>
      <c r="S44" s="97"/>
      <c r="T44" s="18"/>
      <c r="U44" s="19"/>
      <c r="V44" s="80"/>
      <c r="W44" s="600"/>
      <c r="X44" s="576"/>
      <c r="Y44" s="103"/>
      <c r="Z44" s="116"/>
      <c r="AA44" s="595"/>
      <c r="AB44" s="16"/>
      <c r="AC44" s="17"/>
      <c r="AD44" s="576"/>
    </row>
    <row r="45" spans="1:30" s="35" customFormat="1" ht="60.75" customHeight="1">
      <c r="A45" s="762"/>
      <c r="B45" s="695" t="s">
        <v>72</v>
      </c>
      <c r="C45" s="184" t="s">
        <v>197</v>
      </c>
      <c r="D45" s="179" t="s">
        <v>191</v>
      </c>
      <c r="E45" s="179">
        <v>69</v>
      </c>
      <c r="F45" s="180" t="s">
        <v>168</v>
      </c>
      <c r="G45" s="62"/>
      <c r="H45" s="23"/>
      <c r="I45" s="24"/>
      <c r="J45" s="580"/>
      <c r="K45" s="222"/>
      <c r="L45" s="186"/>
      <c r="M45" s="187"/>
      <c r="N45" s="188"/>
      <c r="O45" s="62"/>
      <c r="P45" s="23"/>
      <c r="Q45" s="24"/>
      <c r="R45" s="596"/>
      <c r="S45" s="99"/>
      <c r="T45" s="25"/>
      <c r="U45" s="26"/>
      <c r="V45" s="82"/>
      <c r="W45" s="609"/>
      <c r="X45" s="596"/>
      <c r="Y45" s="129"/>
      <c r="Z45" s="118"/>
      <c r="AA45" s="613"/>
      <c r="AB45" s="23"/>
      <c r="AC45" s="24"/>
      <c r="AD45" s="596"/>
    </row>
    <row r="46" spans="1:30" s="35" customFormat="1" ht="60.75" customHeight="1">
      <c r="A46" s="762"/>
      <c r="B46" s="696"/>
      <c r="C46" s="327" t="s">
        <v>198</v>
      </c>
      <c r="D46" s="325" t="s">
        <v>191</v>
      </c>
      <c r="E46" s="325">
        <v>75</v>
      </c>
      <c r="F46" s="428" t="s">
        <v>168</v>
      </c>
      <c r="G46" s="63"/>
      <c r="H46" s="27"/>
      <c r="I46" s="28"/>
      <c r="J46" s="475"/>
      <c r="K46" s="223"/>
      <c r="L46" s="29"/>
      <c r="M46" s="30"/>
      <c r="N46" s="83"/>
      <c r="O46" s="63"/>
      <c r="P46" s="27"/>
      <c r="Q46" s="28"/>
      <c r="R46" s="597"/>
      <c r="S46" s="100"/>
      <c r="T46" s="29"/>
      <c r="U46" s="30"/>
      <c r="V46" s="83"/>
      <c r="W46" s="610"/>
      <c r="X46" s="597"/>
      <c r="Y46" s="130"/>
      <c r="Z46" s="119"/>
      <c r="AA46" s="614"/>
      <c r="AB46" s="27"/>
      <c r="AC46" s="28"/>
      <c r="AD46" s="597"/>
    </row>
    <row r="47" spans="1:30" s="35" customFormat="1" ht="60.75" customHeight="1">
      <c r="A47" s="762"/>
      <c r="B47" s="696"/>
      <c r="C47" s="185" t="s">
        <v>199</v>
      </c>
      <c r="D47" s="178" t="s">
        <v>191</v>
      </c>
      <c r="E47" s="178">
        <v>76</v>
      </c>
      <c r="F47" s="182" t="s">
        <v>168</v>
      </c>
      <c r="G47" s="63"/>
      <c r="H47" s="27"/>
      <c r="I47" s="28"/>
      <c r="J47" s="475"/>
      <c r="K47" s="223"/>
      <c r="L47" s="29"/>
      <c r="M47" s="30"/>
      <c r="N47" s="83"/>
      <c r="O47" s="63"/>
      <c r="P47" s="27"/>
      <c r="Q47" s="28"/>
      <c r="R47" s="597"/>
      <c r="S47" s="100"/>
      <c r="T47" s="29"/>
      <c r="U47" s="30"/>
      <c r="V47" s="83"/>
      <c r="W47" s="610"/>
      <c r="X47" s="597"/>
      <c r="Y47" s="130"/>
      <c r="Z47" s="119"/>
      <c r="AA47" s="614"/>
      <c r="AB47" s="27"/>
      <c r="AC47" s="28"/>
      <c r="AD47" s="597"/>
    </row>
    <row r="48" spans="1:30" s="35" customFormat="1" ht="60.75" customHeight="1" thickBot="1">
      <c r="A48" s="762"/>
      <c r="B48" s="700"/>
      <c r="C48" s="139"/>
      <c r="D48" s="181"/>
      <c r="E48" s="181"/>
      <c r="F48" s="183"/>
      <c r="G48" s="64"/>
      <c r="H48" s="31"/>
      <c r="I48" s="32"/>
      <c r="J48" s="581"/>
      <c r="K48" s="224"/>
      <c r="L48" s="33"/>
      <c r="M48" s="34"/>
      <c r="N48" s="84"/>
      <c r="O48" s="64"/>
      <c r="P48" s="31"/>
      <c r="Q48" s="32"/>
      <c r="R48" s="598"/>
      <c r="S48" s="101"/>
      <c r="T48" s="33"/>
      <c r="U48" s="34"/>
      <c r="V48" s="84"/>
      <c r="W48" s="611"/>
      <c r="X48" s="598"/>
      <c r="Y48" s="131"/>
      <c r="Z48" s="120"/>
      <c r="AA48" s="615"/>
      <c r="AB48" s="31"/>
      <c r="AC48" s="32"/>
      <c r="AD48" s="598"/>
    </row>
    <row r="49" spans="1:30" s="35" customFormat="1" ht="60.75" customHeight="1">
      <c r="A49" s="762"/>
      <c r="B49" s="695" t="s">
        <v>69</v>
      </c>
      <c r="C49" s="71" t="s">
        <v>98</v>
      </c>
      <c r="D49" s="179" t="s">
        <v>187</v>
      </c>
      <c r="E49" s="179">
        <v>9</v>
      </c>
      <c r="F49" s="175" t="s">
        <v>168</v>
      </c>
      <c r="G49" s="58"/>
      <c r="H49" s="15"/>
      <c r="I49" s="20"/>
      <c r="J49" s="474"/>
      <c r="K49" s="358"/>
      <c r="L49" s="363"/>
      <c r="M49" s="364"/>
      <c r="N49" s="365"/>
      <c r="O49" s="58"/>
      <c r="P49" s="15"/>
      <c r="Q49" s="20"/>
      <c r="R49" s="575"/>
      <c r="S49" s="367"/>
      <c r="T49" s="363"/>
      <c r="U49" s="364"/>
      <c r="V49" s="365"/>
      <c r="W49" s="607"/>
      <c r="X49" s="575"/>
      <c r="Y49" s="368"/>
      <c r="Z49" s="366"/>
      <c r="AA49" s="612"/>
      <c r="AB49" s="15"/>
      <c r="AC49" s="20"/>
      <c r="AD49" s="575"/>
    </row>
    <row r="50" spans="1:30" s="35" customFormat="1" ht="60.75" customHeight="1">
      <c r="A50" s="762"/>
      <c r="B50" s="696"/>
      <c r="C50" s="70" t="s">
        <v>109</v>
      </c>
      <c r="D50" s="178" t="s">
        <v>187</v>
      </c>
      <c r="E50" s="178">
        <v>37</v>
      </c>
      <c r="F50" s="173" t="s">
        <v>168</v>
      </c>
      <c r="G50" s="57"/>
      <c r="H50" s="11"/>
      <c r="I50" s="12"/>
      <c r="J50" s="475"/>
      <c r="K50" s="359"/>
      <c r="L50" s="50"/>
      <c r="M50" s="51"/>
      <c r="N50" s="76"/>
      <c r="O50" s="57"/>
      <c r="P50" s="11"/>
      <c r="Q50" s="12"/>
      <c r="R50" s="574"/>
      <c r="S50" s="93"/>
      <c r="T50" s="50"/>
      <c r="U50" s="51"/>
      <c r="V50" s="76"/>
      <c r="W50" s="599"/>
      <c r="X50" s="574"/>
      <c r="Y50" s="370"/>
      <c r="Z50" s="369"/>
      <c r="AA50" s="583"/>
      <c r="AB50" s="11"/>
      <c r="AC50" s="12"/>
      <c r="AD50" s="574"/>
    </row>
    <row r="51" spans="1:30" s="35" customFormat="1" ht="60.75" customHeight="1">
      <c r="A51" s="762"/>
      <c r="B51" s="696"/>
      <c r="C51" s="70" t="s">
        <v>99</v>
      </c>
      <c r="D51" s="178" t="s">
        <v>187</v>
      </c>
      <c r="E51" s="178">
        <v>30</v>
      </c>
      <c r="F51" s="173" t="s">
        <v>168</v>
      </c>
      <c r="G51" s="57"/>
      <c r="H51" s="11"/>
      <c r="I51" s="12"/>
      <c r="J51" s="475"/>
      <c r="K51" s="359"/>
      <c r="L51" s="50"/>
      <c r="M51" s="51"/>
      <c r="N51" s="76"/>
      <c r="O51" s="57"/>
      <c r="P51" s="11"/>
      <c r="Q51" s="12"/>
      <c r="R51" s="574"/>
      <c r="S51" s="93"/>
      <c r="T51" s="50"/>
      <c r="U51" s="51"/>
      <c r="V51" s="76"/>
      <c r="W51" s="599"/>
      <c r="X51" s="574"/>
      <c r="Y51" s="370"/>
      <c r="Z51" s="369"/>
      <c r="AA51" s="583"/>
      <c r="AB51" s="11"/>
      <c r="AC51" s="12"/>
      <c r="AD51" s="574"/>
    </row>
    <row r="52" spans="1:30" s="35" customFormat="1" ht="60.75" customHeight="1" thickBot="1">
      <c r="A52" s="762"/>
      <c r="B52" s="700"/>
      <c r="C52" s="72" t="s">
        <v>203</v>
      </c>
      <c r="D52" s="181" t="s">
        <v>187</v>
      </c>
      <c r="E52" s="181">
        <v>240</v>
      </c>
      <c r="F52" s="174" t="s">
        <v>168</v>
      </c>
      <c r="G52" s="59"/>
      <c r="H52" s="10"/>
      <c r="I52" s="9"/>
      <c r="J52" s="581"/>
      <c r="K52" s="376"/>
      <c r="L52" s="374"/>
      <c r="M52" s="375"/>
      <c r="N52" s="377"/>
      <c r="O52" s="59"/>
      <c r="P52" s="10"/>
      <c r="Q52" s="9"/>
      <c r="R52" s="572"/>
      <c r="S52" s="379"/>
      <c r="T52" s="374"/>
      <c r="U52" s="375"/>
      <c r="V52" s="377"/>
      <c r="W52" s="608"/>
      <c r="X52" s="572"/>
      <c r="Y52" s="380"/>
      <c r="Z52" s="378"/>
      <c r="AA52" s="584"/>
      <c r="AB52" s="10"/>
      <c r="AC52" s="9"/>
      <c r="AD52" s="572"/>
    </row>
    <row r="53" spans="1:30" s="35" customFormat="1" ht="60.75" customHeight="1">
      <c r="A53" s="762"/>
      <c r="B53" s="697" t="s">
        <v>71</v>
      </c>
      <c r="C53" s="184" t="s">
        <v>158</v>
      </c>
      <c r="D53" s="179" t="s">
        <v>179</v>
      </c>
      <c r="E53" s="179">
        <v>170</v>
      </c>
      <c r="F53" s="319" t="s">
        <v>168</v>
      </c>
      <c r="G53" s="582"/>
      <c r="H53" s="6"/>
      <c r="I53" s="438"/>
      <c r="J53" s="580"/>
      <c r="K53" s="226"/>
      <c r="L53" s="4"/>
      <c r="M53" s="5"/>
      <c r="N53" s="81"/>
      <c r="O53" s="60"/>
      <c r="P53" s="6"/>
      <c r="Q53" s="438"/>
      <c r="R53" s="573"/>
      <c r="S53" s="98"/>
      <c r="T53" s="4"/>
      <c r="U53" s="5"/>
      <c r="V53" s="81"/>
      <c r="W53" s="601"/>
      <c r="X53" s="573"/>
      <c r="Y53" s="104"/>
      <c r="Z53" s="117"/>
      <c r="AA53" s="582"/>
      <c r="AB53" s="6"/>
      <c r="AC53" s="438"/>
      <c r="AD53" s="573"/>
    </row>
    <row r="54" spans="1:30" s="35" customFormat="1" ht="60.75" customHeight="1">
      <c r="A54" s="762"/>
      <c r="B54" s="698"/>
      <c r="C54" s="185" t="s">
        <v>209</v>
      </c>
      <c r="D54" s="178" t="s">
        <v>179</v>
      </c>
      <c r="E54" s="178">
        <v>180</v>
      </c>
      <c r="F54" s="320" t="s">
        <v>168</v>
      </c>
      <c r="G54" s="583"/>
      <c r="H54" s="11"/>
      <c r="I54" s="12"/>
      <c r="J54" s="475"/>
      <c r="K54" s="223"/>
      <c r="L54" s="13"/>
      <c r="M54" s="14"/>
      <c r="N54" s="77"/>
      <c r="O54" s="57"/>
      <c r="P54" s="11"/>
      <c r="Q54" s="12"/>
      <c r="R54" s="574"/>
      <c r="S54" s="94"/>
      <c r="T54" s="13"/>
      <c r="U54" s="14"/>
      <c r="V54" s="77"/>
      <c r="W54" s="599"/>
      <c r="X54" s="574"/>
      <c r="Y54" s="102"/>
      <c r="Z54" s="113"/>
      <c r="AA54" s="583"/>
      <c r="AB54" s="11"/>
      <c r="AC54" s="12"/>
      <c r="AD54" s="574"/>
    </row>
    <row r="55" spans="1:30" s="35" customFormat="1" ht="60.75" customHeight="1">
      <c r="A55" s="762"/>
      <c r="B55" s="698"/>
      <c r="C55" s="185" t="s">
        <v>217</v>
      </c>
      <c r="D55" s="178" t="s">
        <v>179</v>
      </c>
      <c r="E55" s="178">
        <v>378</v>
      </c>
      <c r="F55" s="320" t="s">
        <v>168</v>
      </c>
      <c r="G55" s="583"/>
      <c r="H55" s="11"/>
      <c r="I55" s="12"/>
      <c r="J55" s="475"/>
      <c r="K55" s="223"/>
      <c r="L55" s="13"/>
      <c r="M55" s="14"/>
      <c r="N55" s="77"/>
      <c r="O55" s="57"/>
      <c r="P55" s="11"/>
      <c r="Q55" s="12"/>
      <c r="R55" s="574"/>
      <c r="S55" s="94"/>
      <c r="T55" s="13"/>
      <c r="U55" s="14"/>
      <c r="V55" s="77"/>
      <c r="W55" s="599"/>
      <c r="X55" s="574"/>
      <c r="Y55" s="102"/>
      <c r="Z55" s="113"/>
      <c r="AA55" s="583"/>
      <c r="AB55" s="11"/>
      <c r="AC55" s="12"/>
      <c r="AD55" s="574"/>
    </row>
    <row r="56" spans="1:30" s="35" customFormat="1" ht="60.75" customHeight="1" thickBot="1">
      <c r="A56" s="762"/>
      <c r="B56" s="699"/>
      <c r="C56" s="139"/>
      <c r="D56" s="181"/>
      <c r="E56" s="181"/>
      <c r="F56" s="183"/>
      <c r="G56" s="584"/>
      <c r="H56" s="10"/>
      <c r="I56" s="9"/>
      <c r="J56" s="581"/>
      <c r="K56" s="224"/>
      <c r="L56" s="7"/>
      <c r="M56" s="8"/>
      <c r="N56" s="78"/>
      <c r="O56" s="59"/>
      <c r="P56" s="10"/>
      <c r="Q56" s="9"/>
      <c r="R56" s="572"/>
      <c r="S56" s="95"/>
      <c r="T56" s="7"/>
      <c r="U56" s="8"/>
      <c r="V56" s="78"/>
      <c r="W56" s="608"/>
      <c r="X56" s="572"/>
      <c r="Y56" s="127"/>
      <c r="Z56" s="114"/>
      <c r="AA56" s="584"/>
      <c r="AB56" s="10"/>
      <c r="AC56" s="9"/>
      <c r="AD56" s="572"/>
    </row>
    <row r="57" spans="1:30" s="35" customFormat="1" ht="60.75" customHeight="1">
      <c r="A57" s="762"/>
      <c r="B57" s="695" t="s">
        <v>70</v>
      </c>
      <c r="C57" s="360" t="s">
        <v>235</v>
      </c>
      <c r="D57" s="361" t="s">
        <v>179</v>
      </c>
      <c r="E57" s="361">
        <v>779</v>
      </c>
      <c r="F57" s="362" t="s">
        <v>168</v>
      </c>
      <c r="G57" s="58"/>
      <c r="H57" s="15"/>
      <c r="I57" s="20"/>
      <c r="J57" s="474"/>
      <c r="K57" s="222"/>
      <c r="L57" s="21"/>
      <c r="M57" s="22"/>
      <c r="N57" s="79"/>
      <c r="O57" s="58"/>
      <c r="P57" s="15"/>
      <c r="Q57" s="20"/>
      <c r="R57" s="575"/>
      <c r="S57" s="96"/>
      <c r="T57" s="21"/>
      <c r="U57" s="22"/>
      <c r="V57" s="79"/>
      <c r="W57" s="607"/>
      <c r="X57" s="575"/>
      <c r="Y57" s="128"/>
      <c r="Z57" s="115"/>
      <c r="AA57" s="612"/>
      <c r="AB57" s="15"/>
      <c r="AC57" s="20"/>
      <c r="AD57" s="575"/>
    </row>
    <row r="58" spans="1:30" s="35" customFormat="1" ht="60.75" customHeight="1">
      <c r="A58" s="762"/>
      <c r="B58" s="696"/>
      <c r="C58" s="324" t="s">
        <v>114</v>
      </c>
      <c r="D58" s="325" t="s">
        <v>181</v>
      </c>
      <c r="E58" s="325">
        <v>235</v>
      </c>
      <c r="F58" s="326" t="s">
        <v>168</v>
      </c>
      <c r="G58" s="57"/>
      <c r="H58" s="38"/>
      <c r="I58" s="585"/>
      <c r="J58" s="475"/>
      <c r="K58" s="223"/>
      <c r="L58" s="13"/>
      <c r="M58" s="14"/>
      <c r="N58" s="77"/>
      <c r="O58" s="57"/>
      <c r="P58" s="11"/>
      <c r="Q58" s="12"/>
      <c r="R58" s="574"/>
      <c r="S58" s="94"/>
      <c r="T58" s="13"/>
      <c r="U58" s="14"/>
      <c r="V58" s="77"/>
      <c r="W58" s="599"/>
      <c r="X58" s="574"/>
      <c r="Y58" s="102"/>
      <c r="Z58" s="113"/>
      <c r="AA58" s="583"/>
      <c r="AB58" s="11"/>
      <c r="AC58" s="12"/>
      <c r="AD58" s="574"/>
    </row>
    <row r="59" spans="1:30" s="35" customFormat="1" ht="60.75" customHeight="1">
      <c r="A59" s="762"/>
      <c r="B59" s="696"/>
      <c r="C59" s="324" t="s">
        <v>120</v>
      </c>
      <c r="D59" s="325" t="s">
        <v>181</v>
      </c>
      <c r="E59" s="325">
        <v>39</v>
      </c>
      <c r="F59" s="326" t="s">
        <v>168</v>
      </c>
      <c r="G59" s="57"/>
      <c r="H59" s="11"/>
      <c r="I59" s="12"/>
      <c r="J59" s="475"/>
      <c r="K59" s="223"/>
      <c r="L59" s="13"/>
      <c r="M59" s="14"/>
      <c r="N59" s="77"/>
      <c r="O59" s="57"/>
      <c r="P59" s="11"/>
      <c r="Q59" s="12"/>
      <c r="R59" s="574"/>
      <c r="S59" s="94"/>
      <c r="T59" s="13"/>
      <c r="U59" s="14"/>
      <c r="V59" s="77"/>
      <c r="W59" s="599"/>
      <c r="X59" s="574"/>
      <c r="Y59" s="102"/>
      <c r="Z59" s="113"/>
      <c r="AA59" s="583"/>
      <c r="AB59" s="11"/>
      <c r="AC59" s="12"/>
      <c r="AD59" s="574"/>
    </row>
    <row r="60" spans="1:30" s="35" customFormat="1" ht="60.75" customHeight="1" thickBot="1">
      <c r="A60" s="763"/>
      <c r="B60" s="700"/>
      <c r="C60" s="371" t="s">
        <v>119</v>
      </c>
      <c r="D60" s="372" t="s">
        <v>181</v>
      </c>
      <c r="E60" s="372">
        <v>20</v>
      </c>
      <c r="F60" s="373" t="s">
        <v>168</v>
      </c>
      <c r="G60" s="61"/>
      <c r="H60" s="16"/>
      <c r="I60" s="17"/>
      <c r="J60" s="478"/>
      <c r="K60" s="225"/>
      <c r="L60" s="18"/>
      <c r="M60" s="19"/>
      <c r="N60" s="80"/>
      <c r="O60" s="61"/>
      <c r="P60" s="16"/>
      <c r="Q60" s="17"/>
      <c r="R60" s="576"/>
      <c r="S60" s="97"/>
      <c r="T60" s="18"/>
      <c r="U60" s="19"/>
      <c r="V60" s="80"/>
      <c r="W60" s="600"/>
      <c r="X60" s="576"/>
      <c r="Y60" s="103"/>
      <c r="Z60" s="116"/>
      <c r="AA60" s="595"/>
      <c r="AB60" s="16"/>
      <c r="AC60" s="17"/>
      <c r="AD60" s="576"/>
    </row>
    <row r="61" spans="1:30" s="35" customFormat="1" ht="60.75" customHeight="1">
      <c r="A61" s="761" t="s">
        <v>240</v>
      </c>
      <c r="B61" s="695" t="s">
        <v>73</v>
      </c>
      <c r="C61" s="71" t="s">
        <v>43</v>
      </c>
      <c r="D61" s="179" t="s">
        <v>184</v>
      </c>
      <c r="E61" s="179">
        <v>104</v>
      </c>
      <c r="F61" s="175" t="s">
        <v>168</v>
      </c>
      <c r="G61" s="60"/>
      <c r="H61" s="6"/>
      <c r="I61" s="438"/>
      <c r="J61" s="580"/>
      <c r="K61" s="226"/>
      <c r="L61" s="4"/>
      <c r="M61" s="5"/>
      <c r="N61" s="81"/>
      <c r="O61" s="60"/>
      <c r="P61" s="6"/>
      <c r="Q61" s="438"/>
      <c r="R61" s="573"/>
      <c r="S61" s="98"/>
      <c r="T61" s="4"/>
      <c r="U61" s="5"/>
      <c r="V61" s="81"/>
      <c r="W61" s="601"/>
      <c r="X61" s="573"/>
      <c r="Y61" s="104"/>
      <c r="Z61" s="117"/>
      <c r="AA61" s="60"/>
      <c r="AB61" s="6"/>
      <c r="AC61" s="616"/>
      <c r="AD61" s="573"/>
    </row>
    <row r="62" spans="1:30" s="35" customFormat="1" ht="60.75" customHeight="1">
      <c r="A62" s="762"/>
      <c r="B62" s="696"/>
      <c r="C62" s="70" t="s">
        <v>156</v>
      </c>
      <c r="D62" s="178" t="s">
        <v>179</v>
      </c>
      <c r="E62" s="178">
        <v>160</v>
      </c>
      <c r="F62" s="173" t="s">
        <v>168</v>
      </c>
      <c r="G62" s="57"/>
      <c r="H62" s="11"/>
      <c r="I62" s="12"/>
      <c r="J62" s="475"/>
      <c r="K62" s="223"/>
      <c r="L62" s="36"/>
      <c r="M62" s="37"/>
      <c r="N62" s="77"/>
      <c r="O62" s="57"/>
      <c r="P62" s="11"/>
      <c r="Q62" s="12"/>
      <c r="R62" s="574"/>
      <c r="S62" s="94"/>
      <c r="T62" s="13"/>
      <c r="U62" s="14"/>
      <c r="V62" s="77"/>
      <c r="W62" s="599"/>
      <c r="X62" s="574"/>
      <c r="Y62" s="102"/>
      <c r="Z62" s="113"/>
      <c r="AA62" s="57"/>
      <c r="AB62" s="11"/>
      <c r="AC62" s="617"/>
      <c r="AD62" s="574"/>
    </row>
    <row r="63" spans="1:30" s="35" customFormat="1" ht="60.75" customHeight="1">
      <c r="A63" s="762"/>
      <c r="B63" s="696"/>
      <c r="C63" s="70" t="s">
        <v>42</v>
      </c>
      <c r="D63" s="178" t="s">
        <v>184</v>
      </c>
      <c r="E63" s="178">
        <v>95</v>
      </c>
      <c r="F63" s="173" t="s">
        <v>168</v>
      </c>
      <c r="G63" s="57"/>
      <c r="H63" s="11"/>
      <c r="I63" s="12"/>
      <c r="J63" s="475"/>
      <c r="K63" s="223"/>
      <c r="L63" s="36"/>
      <c r="M63" s="37"/>
      <c r="N63" s="77"/>
      <c r="O63" s="57"/>
      <c r="P63" s="11"/>
      <c r="Q63" s="12"/>
      <c r="R63" s="574"/>
      <c r="S63" s="94"/>
      <c r="T63" s="13"/>
      <c r="U63" s="14"/>
      <c r="V63" s="77"/>
      <c r="W63" s="599"/>
      <c r="X63" s="574"/>
      <c r="Y63" s="102"/>
      <c r="Z63" s="113"/>
      <c r="AA63" s="57"/>
      <c r="AB63" s="11"/>
      <c r="AC63" s="617"/>
      <c r="AD63" s="574"/>
    </row>
    <row r="64" spans="1:30" s="35" customFormat="1" ht="60.75" customHeight="1" thickBot="1">
      <c r="A64" s="762"/>
      <c r="B64" s="700"/>
      <c r="C64" s="72"/>
      <c r="D64" s="181"/>
      <c r="E64" s="181"/>
      <c r="F64" s="174"/>
      <c r="G64" s="59"/>
      <c r="H64" s="10"/>
      <c r="I64" s="9"/>
      <c r="J64" s="581"/>
      <c r="K64" s="224"/>
      <c r="L64" s="7"/>
      <c r="M64" s="8"/>
      <c r="N64" s="78"/>
      <c r="O64" s="59"/>
      <c r="P64" s="10"/>
      <c r="Q64" s="9"/>
      <c r="R64" s="572"/>
      <c r="S64" s="95"/>
      <c r="T64" s="7"/>
      <c r="U64" s="8"/>
      <c r="V64" s="78"/>
      <c r="W64" s="608"/>
      <c r="X64" s="572"/>
      <c r="Y64" s="127"/>
      <c r="Z64" s="114"/>
      <c r="AA64" s="59"/>
      <c r="AB64" s="10"/>
      <c r="AC64" s="618"/>
      <c r="AD64" s="572"/>
    </row>
    <row r="65" spans="1:30" s="35" customFormat="1" ht="60.75" customHeight="1">
      <c r="A65" s="762"/>
      <c r="B65" s="695" t="s">
        <v>74</v>
      </c>
      <c r="C65" s="73"/>
      <c r="D65" s="176"/>
      <c r="E65" s="176"/>
      <c r="F65" s="171"/>
      <c r="G65" s="58"/>
      <c r="H65" s="15"/>
      <c r="I65" s="20"/>
      <c r="J65" s="474"/>
      <c r="K65" s="222"/>
      <c r="L65" s="21"/>
      <c r="M65" s="22"/>
      <c r="N65" s="79"/>
      <c r="O65" s="58"/>
      <c r="P65" s="15"/>
      <c r="Q65" s="20"/>
      <c r="R65" s="575"/>
      <c r="S65" s="96"/>
      <c r="T65" s="21"/>
      <c r="U65" s="22"/>
      <c r="V65" s="79"/>
      <c r="W65" s="607"/>
      <c r="X65" s="575"/>
      <c r="Y65" s="128"/>
      <c r="Z65" s="115"/>
      <c r="AA65" s="612"/>
      <c r="AB65" s="15"/>
      <c r="AC65" s="20"/>
      <c r="AD65" s="575"/>
    </row>
    <row r="66" spans="1:30" s="35" customFormat="1" ht="60.75" customHeight="1">
      <c r="A66" s="762"/>
      <c r="B66" s="696"/>
      <c r="C66" s="70"/>
      <c r="D66" s="178"/>
      <c r="E66" s="178"/>
      <c r="F66" s="173"/>
      <c r="G66" s="57"/>
      <c r="H66" s="11"/>
      <c r="I66" s="12"/>
      <c r="J66" s="475"/>
      <c r="K66" s="223"/>
      <c r="L66" s="13"/>
      <c r="M66" s="14"/>
      <c r="N66" s="77"/>
      <c r="O66" s="57"/>
      <c r="P66" s="11"/>
      <c r="Q66" s="12"/>
      <c r="R66" s="574"/>
      <c r="S66" s="94"/>
      <c r="T66" s="13"/>
      <c r="U66" s="14"/>
      <c r="V66" s="77"/>
      <c r="W66" s="599"/>
      <c r="X66" s="574"/>
      <c r="Y66" s="102"/>
      <c r="Z66" s="113"/>
      <c r="AA66" s="583"/>
      <c r="AB66" s="11"/>
      <c r="AC66" s="12"/>
      <c r="AD66" s="574"/>
    </row>
    <row r="67" spans="1:30" s="35" customFormat="1" ht="60.75" customHeight="1">
      <c r="A67" s="762"/>
      <c r="B67" s="696"/>
      <c r="C67" s="70"/>
      <c r="D67" s="178"/>
      <c r="E67" s="178"/>
      <c r="F67" s="173"/>
      <c r="G67" s="57"/>
      <c r="H67" s="11"/>
      <c r="I67" s="12"/>
      <c r="J67" s="475"/>
      <c r="K67" s="223"/>
      <c r="L67" s="13"/>
      <c r="M67" s="14"/>
      <c r="N67" s="77"/>
      <c r="O67" s="57"/>
      <c r="P67" s="11"/>
      <c r="Q67" s="12"/>
      <c r="R67" s="574"/>
      <c r="S67" s="94"/>
      <c r="T67" s="13"/>
      <c r="U67" s="14"/>
      <c r="V67" s="77"/>
      <c r="W67" s="599"/>
      <c r="X67" s="574"/>
      <c r="Y67" s="102"/>
      <c r="Z67" s="113"/>
      <c r="AA67" s="583"/>
      <c r="AB67" s="11"/>
      <c r="AC67" s="12"/>
      <c r="AD67" s="574"/>
    </row>
    <row r="68" spans="1:30" s="35" customFormat="1" ht="60.75" customHeight="1" thickBot="1">
      <c r="A68" s="762"/>
      <c r="B68" s="700"/>
      <c r="C68" s="74"/>
      <c r="D68" s="177"/>
      <c r="E68" s="177"/>
      <c r="F68" s="172"/>
      <c r="G68" s="61"/>
      <c r="H68" s="16"/>
      <c r="I68" s="17"/>
      <c r="J68" s="478"/>
      <c r="K68" s="225"/>
      <c r="L68" s="18"/>
      <c r="M68" s="19"/>
      <c r="N68" s="80"/>
      <c r="O68" s="61"/>
      <c r="P68" s="16"/>
      <c r="Q68" s="17"/>
      <c r="R68" s="576"/>
      <c r="S68" s="97"/>
      <c r="T68" s="18"/>
      <c r="U68" s="19"/>
      <c r="V68" s="80"/>
      <c r="W68" s="600"/>
      <c r="X68" s="576"/>
      <c r="Y68" s="103"/>
      <c r="Z68" s="116"/>
      <c r="AA68" s="595"/>
      <c r="AB68" s="16"/>
      <c r="AC68" s="17"/>
      <c r="AD68" s="576"/>
    </row>
    <row r="69" spans="1:30" s="35" customFormat="1" ht="60.75" customHeight="1">
      <c r="A69" s="762"/>
      <c r="B69" s="712" t="s">
        <v>76</v>
      </c>
      <c r="C69" s="414" t="s">
        <v>105</v>
      </c>
      <c r="D69" s="323" t="s">
        <v>243</v>
      </c>
      <c r="E69" s="323">
        <v>761</v>
      </c>
      <c r="F69" s="415" t="s">
        <v>169</v>
      </c>
      <c r="G69" s="60"/>
      <c r="H69" s="6"/>
      <c r="I69" s="438"/>
      <c r="J69" s="580"/>
      <c r="K69" s="226"/>
      <c r="L69" s="4"/>
      <c r="M69" s="5"/>
      <c r="N69" s="81"/>
      <c r="O69" s="60"/>
      <c r="P69" s="6"/>
      <c r="Q69" s="438"/>
      <c r="R69" s="573"/>
      <c r="S69" s="98"/>
      <c r="T69" s="4"/>
      <c r="U69" s="5"/>
      <c r="V69" s="81"/>
      <c r="W69" s="601"/>
      <c r="X69" s="573"/>
      <c r="Y69" s="104"/>
      <c r="Z69" s="117"/>
      <c r="AA69" s="582"/>
      <c r="AB69" s="6"/>
      <c r="AC69" s="438"/>
      <c r="AD69" s="573"/>
    </row>
    <row r="70" spans="1:30" s="35" customFormat="1" ht="60.75" customHeight="1">
      <c r="A70" s="762"/>
      <c r="B70" s="713"/>
      <c r="C70" s="327" t="s">
        <v>106</v>
      </c>
      <c r="D70" s="325" t="s">
        <v>179</v>
      </c>
      <c r="E70" s="325">
        <v>188</v>
      </c>
      <c r="F70" s="428" t="s">
        <v>168</v>
      </c>
      <c r="G70" s="58"/>
      <c r="H70" s="15"/>
      <c r="I70" s="20"/>
      <c r="J70" s="474"/>
      <c r="K70" s="222"/>
      <c r="L70" s="21"/>
      <c r="M70" s="22"/>
      <c r="N70" s="79"/>
      <c r="O70" s="58"/>
      <c r="P70" s="15"/>
      <c r="Q70" s="20"/>
      <c r="R70" s="575"/>
      <c r="S70" s="96"/>
      <c r="T70" s="21"/>
      <c r="U70" s="22"/>
      <c r="V70" s="79"/>
      <c r="W70" s="607"/>
      <c r="X70" s="575"/>
      <c r="Y70" s="128"/>
      <c r="Z70" s="115"/>
      <c r="AA70" s="612"/>
      <c r="AB70" s="15"/>
      <c r="AC70" s="20"/>
      <c r="AD70" s="575"/>
    </row>
    <row r="71" spans="1:30" s="35" customFormat="1" ht="60.75" customHeight="1">
      <c r="A71" s="762"/>
      <c r="B71" s="713"/>
      <c r="C71" s="327" t="s">
        <v>107</v>
      </c>
      <c r="D71" s="325" t="s">
        <v>191</v>
      </c>
      <c r="E71" s="325">
        <v>48</v>
      </c>
      <c r="F71" s="428" t="s">
        <v>168</v>
      </c>
      <c r="G71" s="57"/>
      <c r="H71" s="11"/>
      <c r="I71" s="12"/>
      <c r="J71" s="475"/>
      <c r="K71" s="223"/>
      <c r="L71" s="13"/>
      <c r="M71" s="14"/>
      <c r="N71" s="77"/>
      <c r="O71" s="57"/>
      <c r="P71" s="11"/>
      <c r="Q71" s="12"/>
      <c r="R71" s="574"/>
      <c r="S71" s="94"/>
      <c r="T71" s="13"/>
      <c r="U71" s="14"/>
      <c r="V71" s="77"/>
      <c r="W71" s="599"/>
      <c r="X71" s="574"/>
      <c r="Y71" s="102"/>
      <c r="Z71" s="113"/>
      <c r="AA71" s="583"/>
      <c r="AB71" s="11"/>
      <c r="AC71" s="12"/>
      <c r="AD71" s="574"/>
    </row>
    <row r="72" spans="1:30" s="35" customFormat="1" ht="60.75" customHeight="1" thickBot="1">
      <c r="A72" s="762"/>
      <c r="B72" s="714"/>
      <c r="C72" s="470" t="s">
        <v>208</v>
      </c>
      <c r="D72" s="471" t="s">
        <v>191</v>
      </c>
      <c r="E72" s="471">
        <v>73</v>
      </c>
      <c r="F72" s="472" t="s">
        <v>170</v>
      </c>
      <c r="G72" s="59"/>
      <c r="H72" s="10"/>
      <c r="I72" s="9"/>
      <c r="J72" s="581"/>
      <c r="K72" s="224"/>
      <c r="L72" s="7"/>
      <c r="M72" s="8"/>
      <c r="N72" s="78"/>
      <c r="O72" s="59"/>
      <c r="P72" s="10"/>
      <c r="Q72" s="9"/>
      <c r="R72" s="572"/>
      <c r="S72" s="95"/>
      <c r="T72" s="7"/>
      <c r="U72" s="8"/>
      <c r="V72" s="78"/>
      <c r="W72" s="608"/>
      <c r="X72" s="572"/>
      <c r="Y72" s="127"/>
      <c r="Z72" s="114"/>
      <c r="AA72" s="584"/>
      <c r="AB72" s="10"/>
      <c r="AC72" s="9"/>
      <c r="AD72" s="572"/>
    </row>
    <row r="73" spans="1:30" s="35" customFormat="1" ht="60.75" customHeight="1">
      <c r="A73" s="762"/>
      <c r="B73" s="695" t="s">
        <v>75</v>
      </c>
      <c r="C73" s="71" t="s">
        <v>124</v>
      </c>
      <c r="D73" s="179" t="s">
        <v>181</v>
      </c>
      <c r="E73" s="179">
        <v>174</v>
      </c>
      <c r="F73" s="175" t="s">
        <v>168</v>
      </c>
      <c r="G73" s="58"/>
      <c r="H73" s="15"/>
      <c r="I73" s="20"/>
      <c r="J73" s="474"/>
      <c r="K73" s="358"/>
      <c r="L73" s="363"/>
      <c r="M73" s="364"/>
      <c r="N73" s="365"/>
      <c r="O73" s="58"/>
      <c r="P73" s="15"/>
      <c r="Q73" s="20"/>
      <c r="R73" s="575"/>
      <c r="S73" s="367"/>
      <c r="T73" s="363"/>
      <c r="U73" s="364"/>
      <c r="V73" s="365"/>
      <c r="W73" s="607"/>
      <c r="X73" s="575"/>
      <c r="Y73" s="368"/>
      <c r="Z73" s="366"/>
      <c r="AA73" s="612"/>
      <c r="AB73" s="15"/>
      <c r="AC73" s="20"/>
      <c r="AD73" s="575"/>
    </row>
    <row r="74" spans="1:30" s="35" customFormat="1" ht="60.75" customHeight="1">
      <c r="A74" s="762"/>
      <c r="B74" s="696"/>
      <c r="C74" s="73" t="s">
        <v>117</v>
      </c>
      <c r="D74" s="178" t="s">
        <v>181</v>
      </c>
      <c r="E74" s="176">
        <v>129</v>
      </c>
      <c r="F74" s="171" t="s">
        <v>168</v>
      </c>
      <c r="G74" s="63"/>
      <c r="H74" s="27"/>
      <c r="I74" s="12"/>
      <c r="J74" s="475"/>
      <c r="K74" s="359"/>
      <c r="L74" s="51"/>
      <c r="M74" s="51"/>
      <c r="N74" s="76"/>
      <c r="O74" s="599"/>
      <c r="P74" s="12"/>
      <c r="Q74" s="12"/>
      <c r="R74" s="574"/>
      <c r="S74" s="370"/>
      <c r="T74" s="51"/>
      <c r="U74" s="51"/>
      <c r="V74" s="76"/>
      <c r="W74" s="599"/>
      <c r="X74" s="574"/>
      <c r="Y74" s="370"/>
      <c r="Z74" s="369"/>
      <c r="AA74" s="619"/>
      <c r="AB74" s="620"/>
      <c r="AC74" s="620"/>
      <c r="AD74" s="621"/>
    </row>
    <row r="75" spans="1:30" s="35" customFormat="1" ht="60.75" customHeight="1">
      <c r="A75" s="762"/>
      <c r="B75" s="696"/>
      <c r="C75" s="70" t="s">
        <v>122</v>
      </c>
      <c r="D75" s="178" t="s">
        <v>181</v>
      </c>
      <c r="E75" s="178">
        <v>78</v>
      </c>
      <c r="F75" s="173" t="s">
        <v>168</v>
      </c>
      <c r="G75" s="63"/>
      <c r="H75" s="27"/>
      <c r="I75" s="12"/>
      <c r="J75" s="475"/>
      <c r="K75" s="359"/>
      <c r="L75" s="51"/>
      <c r="M75" s="51"/>
      <c r="N75" s="76"/>
      <c r="O75" s="599"/>
      <c r="P75" s="12"/>
      <c r="Q75" s="12"/>
      <c r="R75" s="574"/>
      <c r="S75" s="370"/>
      <c r="T75" s="51"/>
      <c r="U75" s="51"/>
      <c r="V75" s="76"/>
      <c r="W75" s="599"/>
      <c r="X75" s="574"/>
      <c r="Y75" s="370"/>
      <c r="Z75" s="369"/>
      <c r="AA75" s="619"/>
      <c r="AB75" s="620"/>
      <c r="AC75" s="620"/>
      <c r="AD75" s="621"/>
    </row>
    <row r="76" spans="1:30" s="35" customFormat="1" ht="60.75" customHeight="1" thickBot="1">
      <c r="A76" s="762"/>
      <c r="B76" s="696"/>
      <c r="C76" s="74" t="s">
        <v>141</v>
      </c>
      <c r="D76" s="177" t="s">
        <v>188</v>
      </c>
      <c r="E76" s="177">
        <v>166</v>
      </c>
      <c r="F76" s="172" t="s">
        <v>166</v>
      </c>
      <c r="G76" s="476"/>
      <c r="H76" s="477"/>
      <c r="I76" s="17"/>
      <c r="J76" s="478"/>
      <c r="K76" s="473"/>
      <c r="L76" s="134"/>
      <c r="M76" s="134"/>
      <c r="N76" s="135"/>
      <c r="O76" s="600"/>
      <c r="P76" s="17"/>
      <c r="Q76" s="17"/>
      <c r="R76" s="576"/>
      <c r="S76" s="136"/>
      <c r="T76" s="134"/>
      <c r="U76" s="134"/>
      <c r="V76" s="135"/>
      <c r="W76" s="600"/>
      <c r="X76" s="576"/>
      <c r="Y76" s="136"/>
      <c r="Z76" s="137"/>
      <c r="AA76" s="622"/>
      <c r="AB76" s="623"/>
      <c r="AC76" s="623"/>
      <c r="AD76" s="624"/>
    </row>
    <row r="77" spans="1:30" s="35" customFormat="1" ht="60.75" customHeight="1">
      <c r="A77" s="762"/>
      <c r="B77" s="695" t="s">
        <v>90</v>
      </c>
      <c r="C77" s="184" t="s">
        <v>116</v>
      </c>
      <c r="D77" s="179" t="s">
        <v>185</v>
      </c>
      <c r="E77" s="179">
        <v>202</v>
      </c>
      <c r="F77" s="180" t="s">
        <v>167</v>
      </c>
      <c r="G77" s="62"/>
      <c r="H77" s="23"/>
      <c r="I77" s="438"/>
      <c r="J77" s="580"/>
      <c r="K77" s="226"/>
      <c r="L77" s="5"/>
      <c r="M77" s="5"/>
      <c r="N77" s="81"/>
      <c r="O77" s="601"/>
      <c r="P77" s="438"/>
      <c r="Q77" s="438"/>
      <c r="R77" s="573"/>
      <c r="S77" s="104"/>
      <c r="T77" s="5"/>
      <c r="U77" s="5"/>
      <c r="V77" s="81"/>
      <c r="W77" s="601"/>
      <c r="X77" s="573"/>
      <c r="Y77" s="104"/>
      <c r="Z77" s="117"/>
      <c r="AA77" s="625"/>
      <c r="AB77" s="626"/>
      <c r="AC77" s="626"/>
      <c r="AD77" s="627"/>
    </row>
    <row r="78" spans="1:30" s="35" customFormat="1" ht="60.75" customHeight="1">
      <c r="A78" s="762"/>
      <c r="B78" s="696"/>
      <c r="C78" s="185" t="s">
        <v>140</v>
      </c>
      <c r="D78" s="178" t="s">
        <v>188</v>
      </c>
      <c r="E78" s="178">
        <v>898</v>
      </c>
      <c r="F78" s="182" t="s">
        <v>167</v>
      </c>
      <c r="G78" s="63"/>
      <c r="H78" s="27"/>
      <c r="I78" s="38"/>
      <c r="J78" s="475"/>
      <c r="K78" s="223"/>
      <c r="L78" s="36"/>
      <c r="M78" s="37"/>
      <c r="N78" s="85"/>
      <c r="O78" s="602"/>
      <c r="P78" s="39"/>
      <c r="Q78" s="39"/>
      <c r="R78" s="111"/>
      <c r="S78" s="105"/>
      <c r="T78" s="37"/>
      <c r="U78" s="37"/>
      <c r="V78" s="85"/>
      <c r="W78" s="602"/>
      <c r="X78" s="111"/>
      <c r="Y78" s="105"/>
      <c r="Z78" s="121"/>
      <c r="AA78" s="619"/>
      <c r="AB78" s="620"/>
      <c r="AC78" s="620"/>
      <c r="AD78" s="621"/>
    </row>
    <row r="79" spans="1:30" s="35" customFormat="1" ht="60.75" customHeight="1">
      <c r="A79" s="762"/>
      <c r="B79" s="696"/>
      <c r="C79" s="185" t="s">
        <v>111</v>
      </c>
      <c r="D79" s="178" t="s">
        <v>179</v>
      </c>
      <c r="E79" s="178">
        <v>7</v>
      </c>
      <c r="F79" s="182" t="s">
        <v>168</v>
      </c>
      <c r="G79" s="63"/>
      <c r="H79" s="27"/>
      <c r="I79" s="38"/>
      <c r="J79" s="475"/>
      <c r="K79" s="223"/>
      <c r="L79" s="36"/>
      <c r="M79" s="37"/>
      <c r="N79" s="85"/>
      <c r="O79" s="602"/>
      <c r="P79" s="39"/>
      <c r="Q79" s="39"/>
      <c r="R79" s="111"/>
      <c r="S79" s="105"/>
      <c r="T79" s="37"/>
      <c r="U79" s="37"/>
      <c r="V79" s="85"/>
      <c r="W79" s="602"/>
      <c r="X79" s="111"/>
      <c r="Y79" s="105"/>
      <c r="Z79" s="121"/>
      <c r="AA79" s="619"/>
      <c r="AB79" s="620"/>
      <c r="AC79" s="620"/>
      <c r="AD79" s="621"/>
    </row>
    <row r="80" spans="1:30" s="35" customFormat="1" ht="60.75" customHeight="1" thickBot="1">
      <c r="A80" s="763"/>
      <c r="B80" s="700"/>
      <c r="C80" s="139" t="s">
        <v>108</v>
      </c>
      <c r="D80" s="181" t="s">
        <v>187</v>
      </c>
      <c r="E80" s="181">
        <v>2543</v>
      </c>
      <c r="F80" s="183" t="s">
        <v>166</v>
      </c>
      <c r="G80" s="64"/>
      <c r="H80" s="31"/>
      <c r="I80" s="586"/>
      <c r="J80" s="581"/>
      <c r="K80" s="224"/>
      <c r="L80" s="66"/>
      <c r="M80" s="67"/>
      <c r="N80" s="86"/>
      <c r="O80" s="603"/>
      <c r="P80" s="68"/>
      <c r="Q80" s="68"/>
      <c r="R80" s="112"/>
      <c r="S80" s="106"/>
      <c r="T80" s="67"/>
      <c r="U80" s="67"/>
      <c r="V80" s="86"/>
      <c r="W80" s="603"/>
      <c r="X80" s="112"/>
      <c r="Y80" s="106"/>
      <c r="Z80" s="122"/>
      <c r="AA80" s="628"/>
      <c r="AB80" s="629"/>
      <c r="AC80" s="629"/>
      <c r="AD80" s="630"/>
    </row>
    <row r="81" spans="1:30" ht="60.75" customHeight="1">
      <c r="A81" s="761" t="s">
        <v>241</v>
      </c>
      <c r="B81" s="695" t="s">
        <v>81</v>
      </c>
      <c r="C81" s="184"/>
      <c r="D81" s="179"/>
      <c r="E81" s="179"/>
      <c r="F81" s="180"/>
      <c r="G81" s="587"/>
      <c r="H81" s="524"/>
      <c r="I81" s="525"/>
      <c r="J81" s="588"/>
      <c r="K81" s="358"/>
      <c r="L81" s="417"/>
      <c r="M81" s="418"/>
      <c r="N81" s="419"/>
      <c r="O81" s="530"/>
      <c r="P81" s="528"/>
      <c r="Q81" s="528"/>
      <c r="R81" s="531"/>
      <c r="S81" s="424"/>
      <c r="T81" s="418"/>
      <c r="U81" s="418"/>
      <c r="V81" s="419"/>
      <c r="W81" s="530"/>
      <c r="X81" s="531"/>
      <c r="Y81" s="424"/>
      <c r="Z81" s="426"/>
      <c r="AA81" s="569"/>
      <c r="AB81" s="570"/>
      <c r="AC81" s="570"/>
      <c r="AD81" s="571"/>
    </row>
    <row r="82" spans="1:30" ht="60.75" customHeight="1">
      <c r="A82" s="762"/>
      <c r="B82" s="696"/>
      <c r="C82" s="70"/>
      <c r="D82" s="178"/>
      <c r="E82" s="178"/>
      <c r="F82" s="182"/>
      <c r="G82" s="556"/>
      <c r="H82" s="497"/>
      <c r="I82" s="498"/>
      <c r="J82" s="589"/>
      <c r="K82" s="359"/>
      <c r="L82" s="334"/>
      <c r="M82" s="335"/>
      <c r="N82" s="336"/>
      <c r="O82" s="503"/>
      <c r="P82" s="501"/>
      <c r="Q82" s="501"/>
      <c r="R82" s="504"/>
      <c r="S82" s="342"/>
      <c r="T82" s="335"/>
      <c r="U82" s="335"/>
      <c r="V82" s="336"/>
      <c r="W82" s="503"/>
      <c r="X82" s="504"/>
      <c r="Y82" s="342"/>
      <c r="Z82" s="345"/>
      <c r="AA82" s="506"/>
      <c r="AB82" s="507"/>
      <c r="AC82" s="507"/>
      <c r="AD82" s="508"/>
    </row>
    <row r="83" spans="1:30" ht="60.75" customHeight="1">
      <c r="A83" s="762"/>
      <c r="B83" s="696"/>
      <c r="C83" s="70"/>
      <c r="D83" s="178"/>
      <c r="E83" s="178"/>
      <c r="F83" s="182"/>
      <c r="G83" s="556"/>
      <c r="H83" s="497"/>
      <c r="I83" s="498"/>
      <c r="J83" s="589"/>
      <c r="K83" s="634"/>
      <c r="L83" s="334"/>
      <c r="M83" s="335"/>
      <c r="N83" s="336"/>
      <c r="O83" s="503"/>
      <c r="P83" s="501"/>
      <c r="Q83" s="501"/>
      <c r="R83" s="504"/>
      <c r="S83" s="342"/>
      <c r="T83" s="335"/>
      <c r="U83" s="335"/>
      <c r="V83" s="336"/>
      <c r="W83" s="503"/>
      <c r="X83" s="504"/>
      <c r="Y83" s="342"/>
      <c r="Z83" s="345"/>
      <c r="AA83" s="506"/>
      <c r="AB83" s="507"/>
      <c r="AC83" s="507"/>
      <c r="AD83" s="508"/>
    </row>
    <row r="84" spans="1:30" ht="60.75" customHeight="1" thickBot="1">
      <c r="A84" s="762"/>
      <c r="B84" s="700"/>
      <c r="C84" s="72"/>
      <c r="D84" s="181"/>
      <c r="E84" s="181"/>
      <c r="F84" s="183"/>
      <c r="G84" s="590"/>
      <c r="H84" s="539"/>
      <c r="I84" s="540"/>
      <c r="J84" s="591"/>
      <c r="K84" s="635"/>
      <c r="L84" s="421"/>
      <c r="M84" s="422"/>
      <c r="N84" s="423"/>
      <c r="O84" s="545"/>
      <c r="P84" s="543"/>
      <c r="Q84" s="543"/>
      <c r="R84" s="546"/>
      <c r="S84" s="425"/>
      <c r="T84" s="422"/>
      <c r="U84" s="422"/>
      <c r="V84" s="423"/>
      <c r="W84" s="545"/>
      <c r="X84" s="546"/>
      <c r="Y84" s="425"/>
      <c r="Z84" s="427"/>
      <c r="AA84" s="520"/>
      <c r="AB84" s="521"/>
      <c r="AC84" s="521"/>
      <c r="AD84" s="522"/>
    </row>
    <row r="85" spans="1:30" ht="60.75" customHeight="1">
      <c r="A85" s="762"/>
      <c r="B85" s="695" t="s">
        <v>82</v>
      </c>
      <c r="C85" s="71"/>
      <c r="D85" s="179"/>
      <c r="E85" s="179"/>
      <c r="F85" s="175"/>
      <c r="G85" s="592"/>
      <c r="H85" s="484"/>
      <c r="I85" s="484"/>
      <c r="J85" s="485"/>
      <c r="K85" s="329"/>
      <c r="L85" s="330"/>
      <c r="M85" s="331"/>
      <c r="N85" s="332"/>
      <c r="O85" s="489"/>
      <c r="P85" s="487"/>
      <c r="Q85" s="487"/>
      <c r="R85" s="490"/>
      <c r="S85" s="341"/>
      <c r="T85" s="331"/>
      <c r="U85" s="331"/>
      <c r="V85" s="332"/>
      <c r="W85" s="489"/>
      <c r="X85" s="490"/>
      <c r="Y85" s="341"/>
      <c r="Z85" s="344"/>
      <c r="AA85" s="492"/>
      <c r="AB85" s="493"/>
      <c r="AC85" s="493"/>
      <c r="AD85" s="494"/>
    </row>
    <row r="86" spans="1:30" ht="60.75" customHeight="1">
      <c r="A86" s="762"/>
      <c r="B86" s="696"/>
      <c r="C86" s="70"/>
      <c r="D86" s="178"/>
      <c r="E86" s="178"/>
      <c r="F86" s="173"/>
      <c r="G86" s="496"/>
      <c r="H86" s="497"/>
      <c r="I86" s="498"/>
      <c r="J86" s="499"/>
      <c r="K86" s="333"/>
      <c r="L86" s="334"/>
      <c r="M86" s="335"/>
      <c r="N86" s="336"/>
      <c r="O86" s="503"/>
      <c r="P86" s="501"/>
      <c r="Q86" s="501"/>
      <c r="R86" s="504"/>
      <c r="S86" s="342"/>
      <c r="T86" s="335"/>
      <c r="U86" s="335"/>
      <c r="V86" s="336"/>
      <c r="W86" s="503"/>
      <c r="X86" s="504"/>
      <c r="Y86" s="342"/>
      <c r="Z86" s="345"/>
      <c r="AA86" s="506"/>
      <c r="AB86" s="507"/>
      <c r="AC86" s="507"/>
      <c r="AD86" s="508"/>
    </row>
    <row r="87" spans="1:30" ht="60.75" customHeight="1">
      <c r="A87" s="762"/>
      <c r="B87" s="696"/>
      <c r="C87" s="70"/>
      <c r="D87" s="178"/>
      <c r="E87" s="178"/>
      <c r="F87" s="173"/>
      <c r="G87" s="496"/>
      <c r="H87" s="497"/>
      <c r="I87" s="498"/>
      <c r="J87" s="499"/>
      <c r="K87" s="333"/>
      <c r="L87" s="334"/>
      <c r="M87" s="335"/>
      <c r="N87" s="336"/>
      <c r="O87" s="503"/>
      <c r="P87" s="501"/>
      <c r="Q87" s="501"/>
      <c r="R87" s="504"/>
      <c r="S87" s="342"/>
      <c r="T87" s="335"/>
      <c r="U87" s="335"/>
      <c r="V87" s="336"/>
      <c r="W87" s="503"/>
      <c r="X87" s="504"/>
      <c r="Y87" s="342"/>
      <c r="Z87" s="345"/>
      <c r="AA87" s="506"/>
      <c r="AB87" s="507"/>
      <c r="AC87" s="507"/>
      <c r="AD87" s="508"/>
    </row>
    <row r="88" spans="1:30" ht="60.75" customHeight="1" thickBot="1">
      <c r="A88" s="762"/>
      <c r="B88" s="700"/>
      <c r="C88" s="139"/>
      <c r="D88" s="181"/>
      <c r="E88" s="181"/>
      <c r="F88" s="174"/>
      <c r="G88" s="510"/>
      <c r="H88" s="511"/>
      <c r="I88" s="512"/>
      <c r="J88" s="513"/>
      <c r="K88" s="337"/>
      <c r="L88" s="338"/>
      <c r="M88" s="339"/>
      <c r="N88" s="340"/>
      <c r="O88" s="517"/>
      <c r="P88" s="515"/>
      <c r="Q88" s="515"/>
      <c r="R88" s="518"/>
      <c r="S88" s="343"/>
      <c r="T88" s="339"/>
      <c r="U88" s="339"/>
      <c r="V88" s="340"/>
      <c r="W88" s="517"/>
      <c r="X88" s="518"/>
      <c r="Y88" s="343"/>
      <c r="Z88" s="346"/>
      <c r="AA88" s="568"/>
      <c r="AB88" s="549"/>
      <c r="AC88" s="549"/>
      <c r="AD88" s="550"/>
    </row>
    <row r="89" spans="1:30" ht="60.75" customHeight="1">
      <c r="A89" s="762"/>
      <c r="B89" s="695" t="s">
        <v>196</v>
      </c>
      <c r="C89" s="71"/>
      <c r="D89" s="179"/>
      <c r="E89" s="176"/>
      <c r="F89" s="171"/>
      <c r="G89" s="523"/>
      <c r="H89" s="524"/>
      <c r="I89" s="525"/>
      <c r="J89" s="526"/>
      <c r="K89" s="416"/>
      <c r="L89" s="417"/>
      <c r="M89" s="418"/>
      <c r="N89" s="419"/>
      <c r="O89" s="530"/>
      <c r="P89" s="528"/>
      <c r="Q89" s="528"/>
      <c r="R89" s="531"/>
      <c r="S89" s="424"/>
      <c r="T89" s="418"/>
      <c r="U89" s="418"/>
      <c r="V89" s="419"/>
      <c r="W89" s="530"/>
      <c r="X89" s="531"/>
      <c r="Y89" s="424"/>
      <c r="Z89" s="426"/>
      <c r="AA89" s="569"/>
      <c r="AB89" s="570"/>
      <c r="AC89" s="570"/>
      <c r="AD89" s="571"/>
    </row>
    <row r="90" spans="1:30" ht="60.75" customHeight="1">
      <c r="A90" s="762"/>
      <c r="B90" s="696"/>
      <c r="C90" s="70"/>
      <c r="D90" s="178"/>
      <c r="E90" s="178"/>
      <c r="F90" s="171"/>
      <c r="G90" s="496"/>
      <c r="H90" s="497"/>
      <c r="I90" s="498"/>
      <c r="J90" s="499"/>
      <c r="K90" s="333"/>
      <c r="L90" s="334"/>
      <c r="M90" s="335"/>
      <c r="N90" s="336"/>
      <c r="O90" s="503"/>
      <c r="P90" s="501"/>
      <c r="Q90" s="501"/>
      <c r="R90" s="504"/>
      <c r="S90" s="342"/>
      <c r="T90" s="335"/>
      <c r="U90" s="335"/>
      <c r="V90" s="336"/>
      <c r="W90" s="503"/>
      <c r="X90" s="504"/>
      <c r="Y90" s="342"/>
      <c r="Z90" s="345"/>
      <c r="AA90" s="506"/>
      <c r="AB90" s="507"/>
      <c r="AC90" s="507"/>
      <c r="AD90" s="508"/>
    </row>
    <row r="91" spans="1:30" ht="60.75" customHeight="1">
      <c r="A91" s="762"/>
      <c r="B91" s="696"/>
      <c r="C91" s="70"/>
      <c r="D91" s="178"/>
      <c r="E91" s="178"/>
      <c r="F91" s="171"/>
      <c r="G91" s="496"/>
      <c r="H91" s="497"/>
      <c r="I91" s="498"/>
      <c r="J91" s="499"/>
      <c r="K91" s="333"/>
      <c r="L91" s="334"/>
      <c r="M91" s="335"/>
      <c r="N91" s="336"/>
      <c r="O91" s="503"/>
      <c r="P91" s="501"/>
      <c r="Q91" s="501"/>
      <c r="R91" s="504"/>
      <c r="S91" s="342"/>
      <c r="T91" s="335"/>
      <c r="U91" s="335"/>
      <c r="V91" s="336"/>
      <c r="W91" s="503"/>
      <c r="X91" s="504"/>
      <c r="Y91" s="342"/>
      <c r="Z91" s="345"/>
      <c r="AA91" s="506"/>
      <c r="AB91" s="507"/>
      <c r="AC91" s="507"/>
      <c r="AD91" s="508"/>
    </row>
    <row r="92" spans="1:30" ht="60.75" customHeight="1" thickBot="1">
      <c r="A92" s="762"/>
      <c r="B92" s="700"/>
      <c r="C92" s="217"/>
      <c r="D92" s="177"/>
      <c r="E92" s="177"/>
      <c r="F92" s="322"/>
      <c r="G92" s="538"/>
      <c r="H92" s="539"/>
      <c r="I92" s="540"/>
      <c r="J92" s="541"/>
      <c r="K92" s="420"/>
      <c r="L92" s="421"/>
      <c r="M92" s="422"/>
      <c r="N92" s="423"/>
      <c r="O92" s="545"/>
      <c r="P92" s="543"/>
      <c r="Q92" s="543"/>
      <c r="R92" s="546"/>
      <c r="S92" s="425"/>
      <c r="T92" s="422"/>
      <c r="U92" s="422"/>
      <c r="V92" s="423"/>
      <c r="W92" s="545"/>
      <c r="X92" s="546"/>
      <c r="Y92" s="425"/>
      <c r="Z92" s="427"/>
      <c r="AA92" s="520"/>
      <c r="AB92" s="521"/>
      <c r="AC92" s="521"/>
      <c r="AD92" s="522"/>
    </row>
    <row r="93" spans="1:30" ht="60.75" customHeight="1">
      <c r="A93" s="762"/>
      <c r="B93" s="697" t="s">
        <v>83</v>
      </c>
      <c r="C93" s="184"/>
      <c r="D93" s="179"/>
      <c r="E93" s="179"/>
      <c r="F93" s="319"/>
      <c r="G93" s="593"/>
      <c r="H93" s="594"/>
      <c r="I93" s="484"/>
      <c r="J93" s="485"/>
      <c r="K93" s="52"/>
      <c r="L93" s="40"/>
      <c r="M93" s="41"/>
      <c r="N93" s="90"/>
      <c r="O93" s="489"/>
      <c r="P93" s="487"/>
      <c r="Q93" s="487"/>
      <c r="R93" s="490"/>
      <c r="S93" s="341"/>
      <c r="T93" s="331"/>
      <c r="U93" s="331"/>
      <c r="V93" s="332"/>
      <c r="W93" s="489"/>
      <c r="X93" s="490"/>
      <c r="Y93" s="341"/>
      <c r="Z93" s="344"/>
      <c r="AA93" s="631"/>
      <c r="AB93" s="632"/>
      <c r="AC93" s="632"/>
      <c r="AD93" s="633"/>
    </row>
    <row r="94" spans="1:30" ht="60.75" customHeight="1">
      <c r="A94" s="762"/>
      <c r="B94" s="698"/>
      <c r="C94" s="185"/>
      <c r="D94" s="178"/>
      <c r="E94" s="178"/>
      <c r="F94" s="320"/>
      <c r="G94" s="496"/>
      <c r="H94" s="497"/>
      <c r="I94" s="498"/>
      <c r="J94" s="499"/>
      <c r="K94" s="53"/>
      <c r="L94" s="42"/>
      <c r="M94" s="43"/>
      <c r="N94" s="88"/>
      <c r="O94" s="503"/>
      <c r="P94" s="501"/>
      <c r="Q94" s="501"/>
      <c r="R94" s="504"/>
      <c r="S94" s="108"/>
      <c r="T94" s="43"/>
      <c r="U94" s="43"/>
      <c r="V94" s="88"/>
      <c r="W94" s="503"/>
      <c r="X94" s="504"/>
      <c r="Y94" s="342"/>
      <c r="Z94" s="345"/>
      <c r="AA94" s="557"/>
      <c r="AB94" s="558"/>
      <c r="AC94" s="558"/>
      <c r="AD94" s="559"/>
    </row>
    <row r="95" spans="1:30" ht="60.75" customHeight="1">
      <c r="A95" s="762"/>
      <c r="B95" s="698"/>
      <c r="C95" s="185"/>
      <c r="D95" s="178"/>
      <c r="E95" s="178"/>
      <c r="F95" s="320"/>
      <c r="G95" s="496"/>
      <c r="H95" s="497"/>
      <c r="I95" s="498"/>
      <c r="J95" s="499"/>
      <c r="K95" s="53"/>
      <c r="L95" s="42"/>
      <c r="M95" s="43"/>
      <c r="N95" s="88"/>
      <c r="O95" s="503"/>
      <c r="P95" s="501"/>
      <c r="Q95" s="501"/>
      <c r="R95" s="504"/>
      <c r="S95" s="108"/>
      <c r="T95" s="43"/>
      <c r="U95" s="43"/>
      <c r="V95" s="88"/>
      <c r="W95" s="503"/>
      <c r="X95" s="504"/>
      <c r="Y95" s="108"/>
      <c r="Z95" s="124"/>
      <c r="AA95" s="557"/>
      <c r="AB95" s="558"/>
      <c r="AC95" s="558"/>
      <c r="AD95" s="559"/>
    </row>
    <row r="96" spans="1:30" ht="60.75" customHeight="1" thickBot="1">
      <c r="A96" s="762"/>
      <c r="B96" s="699"/>
      <c r="C96" s="139"/>
      <c r="D96" s="181"/>
      <c r="E96" s="181"/>
      <c r="F96" s="321"/>
      <c r="G96" s="510"/>
      <c r="H96" s="511"/>
      <c r="I96" s="512"/>
      <c r="J96" s="513"/>
      <c r="K96" s="54"/>
      <c r="L96" s="44"/>
      <c r="M96" s="45"/>
      <c r="N96" s="91"/>
      <c r="O96" s="517"/>
      <c r="P96" s="515"/>
      <c r="Q96" s="515"/>
      <c r="R96" s="518"/>
      <c r="S96" s="110"/>
      <c r="T96" s="45"/>
      <c r="U96" s="45"/>
      <c r="V96" s="91"/>
      <c r="W96" s="517"/>
      <c r="X96" s="518"/>
      <c r="Y96" s="110"/>
      <c r="Z96" s="126"/>
      <c r="AA96" s="562"/>
      <c r="AB96" s="563"/>
      <c r="AC96" s="563"/>
      <c r="AD96" s="564"/>
    </row>
    <row r="97" spans="1:30" ht="60.75" customHeight="1">
      <c r="A97" s="762"/>
      <c r="B97" s="712" t="s">
        <v>84</v>
      </c>
      <c r="C97" s="429"/>
      <c r="D97" s="323"/>
      <c r="E97" s="323"/>
      <c r="F97" s="430"/>
      <c r="G97" s="523"/>
      <c r="H97" s="524"/>
      <c r="I97" s="525"/>
      <c r="J97" s="526"/>
      <c r="K97" s="55"/>
      <c r="L97" s="46"/>
      <c r="M97" s="47"/>
      <c r="N97" s="87"/>
      <c r="O97" s="530"/>
      <c r="P97" s="528"/>
      <c r="Q97" s="528"/>
      <c r="R97" s="531"/>
      <c r="S97" s="107"/>
      <c r="T97" s="47"/>
      <c r="U97" s="47"/>
      <c r="V97" s="87"/>
      <c r="W97" s="530"/>
      <c r="X97" s="531"/>
      <c r="Y97" s="107"/>
      <c r="Z97" s="123"/>
      <c r="AA97" s="569"/>
      <c r="AB97" s="570"/>
      <c r="AC97" s="570"/>
      <c r="AD97" s="571"/>
    </row>
    <row r="98" spans="1:30" ht="60.75" customHeight="1">
      <c r="A98" s="762"/>
      <c r="B98" s="713"/>
      <c r="C98" s="324"/>
      <c r="D98" s="325"/>
      <c r="E98" s="325"/>
      <c r="F98" s="326"/>
      <c r="G98" s="496"/>
      <c r="H98" s="497"/>
      <c r="I98" s="498"/>
      <c r="J98" s="499"/>
      <c r="K98" s="227"/>
      <c r="L98" s="228"/>
      <c r="M98" s="229"/>
      <c r="N98" s="88"/>
      <c r="O98" s="503"/>
      <c r="P98" s="501"/>
      <c r="Q98" s="501"/>
      <c r="R98" s="504"/>
      <c r="S98" s="108"/>
      <c r="T98" s="43"/>
      <c r="U98" s="43"/>
      <c r="V98" s="88"/>
      <c r="W98" s="503"/>
      <c r="X98" s="504"/>
      <c r="Y98" s="108"/>
      <c r="Z98" s="124"/>
      <c r="AA98" s="506"/>
      <c r="AB98" s="507"/>
      <c r="AC98" s="507"/>
      <c r="AD98" s="508"/>
    </row>
    <row r="99" spans="1:30" ht="60.75" customHeight="1">
      <c r="A99" s="762"/>
      <c r="B99" s="713"/>
      <c r="C99" s="327"/>
      <c r="D99" s="325"/>
      <c r="E99" s="325"/>
      <c r="F99" s="328"/>
      <c r="G99" s="496"/>
      <c r="H99" s="497"/>
      <c r="I99" s="498"/>
      <c r="J99" s="499"/>
      <c r="K99" s="53"/>
      <c r="L99" s="42"/>
      <c r="M99" s="43"/>
      <c r="N99" s="88"/>
      <c r="O99" s="503"/>
      <c r="P99" s="501"/>
      <c r="Q99" s="501"/>
      <c r="R99" s="504"/>
      <c r="S99" s="108"/>
      <c r="T99" s="43"/>
      <c r="U99" s="43"/>
      <c r="V99" s="88"/>
      <c r="W99" s="503"/>
      <c r="X99" s="504"/>
      <c r="Y99" s="108"/>
      <c r="Z99" s="124"/>
      <c r="AA99" s="506"/>
      <c r="AB99" s="507"/>
      <c r="AC99" s="507"/>
      <c r="AD99" s="508"/>
    </row>
    <row r="100" spans="1:30" ht="60.75" customHeight="1" thickBot="1">
      <c r="A100" s="763"/>
      <c r="B100" s="714"/>
      <c r="C100" s="479"/>
      <c r="D100" s="471"/>
      <c r="E100" s="471"/>
      <c r="F100" s="480"/>
      <c r="G100" s="538"/>
      <c r="H100" s="539"/>
      <c r="I100" s="540"/>
      <c r="J100" s="541"/>
      <c r="K100" s="56"/>
      <c r="L100" s="48"/>
      <c r="M100" s="49"/>
      <c r="N100" s="89"/>
      <c r="O100" s="545"/>
      <c r="P100" s="543"/>
      <c r="Q100" s="543"/>
      <c r="R100" s="546"/>
      <c r="S100" s="109"/>
      <c r="T100" s="49"/>
      <c r="U100" s="49"/>
      <c r="V100" s="89"/>
      <c r="W100" s="545"/>
      <c r="X100" s="546"/>
      <c r="Y100" s="109"/>
      <c r="Z100" s="125"/>
      <c r="AA100" s="520"/>
      <c r="AB100" s="521"/>
      <c r="AC100" s="521"/>
      <c r="AD100" s="522"/>
    </row>
    <row r="101" spans="1:30" ht="60.75" customHeight="1">
      <c r="A101" s="761" t="s">
        <v>242</v>
      </c>
      <c r="B101" s="689" t="s">
        <v>77</v>
      </c>
      <c r="C101" s="413" t="s">
        <v>159</v>
      </c>
      <c r="D101" s="402" t="s">
        <v>180</v>
      </c>
      <c r="E101" s="402">
        <v>700</v>
      </c>
      <c r="F101" s="481" t="s">
        <v>166</v>
      </c>
      <c r="G101" s="482"/>
      <c r="H101" s="483"/>
      <c r="I101" s="484"/>
      <c r="J101" s="485"/>
      <c r="K101" s="486"/>
      <c r="L101" s="484"/>
      <c r="M101" s="487"/>
      <c r="N101" s="488"/>
      <c r="O101" s="489"/>
      <c r="P101" s="487"/>
      <c r="Q101" s="487"/>
      <c r="R101" s="490"/>
      <c r="S101" s="491"/>
      <c r="T101" s="487"/>
      <c r="U101" s="487"/>
      <c r="V101" s="488"/>
      <c r="W101" s="489"/>
      <c r="X101" s="490"/>
      <c r="Y101" s="491"/>
      <c r="Z101" s="490"/>
      <c r="AA101" s="492"/>
      <c r="AB101" s="493"/>
      <c r="AC101" s="493"/>
      <c r="AD101" s="494"/>
    </row>
    <row r="102" spans="1:30" ht="60.75" customHeight="1">
      <c r="A102" s="762"/>
      <c r="B102" s="690"/>
      <c r="C102" s="407" t="s">
        <v>24</v>
      </c>
      <c r="D102" s="405" t="s">
        <v>244</v>
      </c>
      <c r="E102" s="405">
        <v>216</v>
      </c>
      <c r="F102" s="495" t="s">
        <v>169</v>
      </c>
      <c r="G102" s="496"/>
      <c r="H102" s="497"/>
      <c r="I102" s="498"/>
      <c r="J102" s="499"/>
      <c r="K102" s="500"/>
      <c r="L102" s="498"/>
      <c r="M102" s="501"/>
      <c r="N102" s="502"/>
      <c r="O102" s="503"/>
      <c r="P102" s="501"/>
      <c r="Q102" s="501"/>
      <c r="R102" s="504"/>
      <c r="S102" s="505"/>
      <c r="T102" s="501"/>
      <c r="U102" s="501"/>
      <c r="V102" s="502"/>
      <c r="W102" s="503"/>
      <c r="X102" s="504"/>
      <c r="Y102" s="505"/>
      <c r="Z102" s="504"/>
      <c r="AA102" s="506"/>
      <c r="AB102" s="507"/>
      <c r="AC102" s="507"/>
      <c r="AD102" s="508"/>
    </row>
    <row r="103" spans="1:30" ht="60.75" customHeight="1">
      <c r="A103" s="762"/>
      <c r="B103" s="690"/>
      <c r="C103" s="407" t="s">
        <v>88</v>
      </c>
      <c r="D103" s="405" t="s">
        <v>244</v>
      </c>
      <c r="E103" s="405">
        <v>623</v>
      </c>
      <c r="F103" s="495" t="s">
        <v>169</v>
      </c>
      <c r="G103" s="496"/>
      <c r="H103" s="497"/>
      <c r="I103" s="498"/>
      <c r="J103" s="499"/>
      <c r="K103" s="500"/>
      <c r="L103" s="498"/>
      <c r="M103" s="501"/>
      <c r="N103" s="502"/>
      <c r="O103" s="503"/>
      <c r="P103" s="501"/>
      <c r="Q103" s="501"/>
      <c r="R103" s="504"/>
      <c r="S103" s="505"/>
      <c r="T103" s="501"/>
      <c r="U103" s="501"/>
      <c r="V103" s="502"/>
      <c r="W103" s="503"/>
      <c r="X103" s="504"/>
      <c r="Y103" s="505"/>
      <c r="Z103" s="504"/>
      <c r="AA103" s="506"/>
      <c r="AB103" s="507"/>
      <c r="AC103" s="507"/>
      <c r="AD103" s="508"/>
    </row>
    <row r="104" spans="1:30" ht="60.75" customHeight="1" thickBot="1">
      <c r="A104" s="762"/>
      <c r="B104" s="691"/>
      <c r="C104" s="408" t="s">
        <v>129</v>
      </c>
      <c r="D104" s="409" t="s">
        <v>181</v>
      </c>
      <c r="E104" s="409">
        <v>38</v>
      </c>
      <c r="F104" s="509" t="s">
        <v>168</v>
      </c>
      <c r="G104" s="510"/>
      <c r="H104" s="511"/>
      <c r="I104" s="512"/>
      <c r="J104" s="513"/>
      <c r="K104" s="514"/>
      <c r="L104" s="512"/>
      <c r="M104" s="515"/>
      <c r="N104" s="516"/>
      <c r="O104" s="517"/>
      <c r="P104" s="515"/>
      <c r="Q104" s="515"/>
      <c r="R104" s="518"/>
      <c r="S104" s="519"/>
      <c r="T104" s="515"/>
      <c r="U104" s="515"/>
      <c r="V104" s="516"/>
      <c r="W104" s="517"/>
      <c r="X104" s="518"/>
      <c r="Y104" s="519"/>
      <c r="Z104" s="518"/>
      <c r="AA104" s="520"/>
      <c r="AB104" s="521"/>
      <c r="AC104" s="521"/>
      <c r="AD104" s="522"/>
    </row>
    <row r="105" spans="1:30" ht="60.75" customHeight="1">
      <c r="A105" s="762"/>
      <c r="B105" s="689" t="s">
        <v>78</v>
      </c>
      <c r="C105" s="413" t="s">
        <v>142</v>
      </c>
      <c r="D105" s="402" t="s">
        <v>185</v>
      </c>
      <c r="E105" s="402">
        <v>3</v>
      </c>
      <c r="F105" s="481" t="s">
        <v>167</v>
      </c>
      <c r="G105" s="523"/>
      <c r="H105" s="524"/>
      <c r="I105" s="525"/>
      <c r="J105" s="526"/>
      <c r="K105" s="527"/>
      <c r="L105" s="525"/>
      <c r="M105" s="528"/>
      <c r="N105" s="529"/>
      <c r="O105" s="530"/>
      <c r="P105" s="528"/>
      <c r="Q105" s="528"/>
      <c r="R105" s="531"/>
      <c r="S105" s="532"/>
      <c r="T105" s="528"/>
      <c r="U105" s="528"/>
      <c r="V105" s="529"/>
      <c r="W105" s="530"/>
      <c r="X105" s="531"/>
      <c r="Y105" s="532"/>
      <c r="Z105" s="529"/>
      <c r="AA105" s="533"/>
      <c r="AB105" s="493"/>
      <c r="AC105" s="493"/>
      <c r="AD105" s="494"/>
    </row>
    <row r="106" spans="1:30" ht="60.75" customHeight="1">
      <c r="A106" s="762"/>
      <c r="B106" s="690"/>
      <c r="C106" s="407" t="s">
        <v>102</v>
      </c>
      <c r="D106" s="405" t="s">
        <v>181</v>
      </c>
      <c r="E106" s="405">
        <v>3</v>
      </c>
      <c r="F106" s="555" t="s">
        <v>168</v>
      </c>
      <c r="G106" s="496"/>
      <c r="H106" s="497"/>
      <c r="I106" s="498"/>
      <c r="J106" s="499"/>
      <c r="K106" s="534"/>
      <c r="L106" s="535"/>
      <c r="M106" s="536"/>
      <c r="N106" s="502"/>
      <c r="O106" s="503"/>
      <c r="P106" s="501"/>
      <c r="Q106" s="501"/>
      <c r="R106" s="504"/>
      <c r="S106" s="505"/>
      <c r="T106" s="501"/>
      <c r="U106" s="501"/>
      <c r="V106" s="502"/>
      <c r="W106" s="503"/>
      <c r="X106" s="504"/>
      <c r="Y106" s="505"/>
      <c r="Z106" s="502"/>
      <c r="AA106" s="537"/>
      <c r="AB106" s="507"/>
      <c r="AC106" s="507"/>
      <c r="AD106" s="508"/>
    </row>
    <row r="107" spans="1:30" ht="60.75" customHeight="1">
      <c r="A107" s="762"/>
      <c r="B107" s="690"/>
      <c r="C107" s="407" t="s">
        <v>121</v>
      </c>
      <c r="D107" s="405" t="s">
        <v>181</v>
      </c>
      <c r="E107" s="405">
        <v>17</v>
      </c>
      <c r="F107" s="555" t="s">
        <v>168</v>
      </c>
      <c r="G107" s="496"/>
      <c r="H107" s="497"/>
      <c r="I107" s="498"/>
      <c r="J107" s="499"/>
      <c r="K107" s="500"/>
      <c r="L107" s="498"/>
      <c r="M107" s="501"/>
      <c r="N107" s="502"/>
      <c r="O107" s="503"/>
      <c r="P107" s="501"/>
      <c r="Q107" s="501"/>
      <c r="R107" s="504"/>
      <c r="S107" s="505"/>
      <c r="T107" s="501"/>
      <c r="U107" s="501"/>
      <c r="V107" s="502"/>
      <c r="W107" s="503"/>
      <c r="X107" s="504"/>
      <c r="Y107" s="505"/>
      <c r="Z107" s="502"/>
      <c r="AA107" s="537"/>
      <c r="AB107" s="507"/>
      <c r="AC107" s="507"/>
      <c r="AD107" s="508"/>
    </row>
    <row r="108" spans="1:30" ht="60.75" customHeight="1" thickBot="1">
      <c r="A108" s="762"/>
      <c r="B108" s="691"/>
      <c r="C108" s="408" t="s">
        <v>135</v>
      </c>
      <c r="D108" s="409" t="s">
        <v>181</v>
      </c>
      <c r="E108" s="409">
        <v>195</v>
      </c>
      <c r="F108" s="560" t="s">
        <v>167</v>
      </c>
      <c r="G108" s="538"/>
      <c r="H108" s="539"/>
      <c r="I108" s="540"/>
      <c r="J108" s="541"/>
      <c r="K108" s="542"/>
      <c r="L108" s="540"/>
      <c r="M108" s="543"/>
      <c r="N108" s="544"/>
      <c r="O108" s="545"/>
      <c r="P108" s="543"/>
      <c r="Q108" s="543"/>
      <c r="R108" s="546"/>
      <c r="S108" s="547"/>
      <c r="T108" s="543"/>
      <c r="U108" s="543"/>
      <c r="V108" s="544"/>
      <c r="W108" s="545"/>
      <c r="X108" s="546"/>
      <c r="Y108" s="547"/>
      <c r="Z108" s="544"/>
      <c r="AA108" s="548"/>
      <c r="AB108" s="549"/>
      <c r="AC108" s="549"/>
      <c r="AD108" s="550"/>
    </row>
    <row r="109" spans="1:30" ht="57.75" customHeight="1">
      <c r="A109" s="762"/>
      <c r="B109" s="690" t="s">
        <v>86</v>
      </c>
      <c r="C109" s="413" t="s">
        <v>113</v>
      </c>
      <c r="D109" s="402" t="s">
        <v>188</v>
      </c>
      <c r="E109" s="402">
        <v>160</v>
      </c>
      <c r="F109" s="481" t="s">
        <v>167</v>
      </c>
      <c r="G109" s="551"/>
      <c r="H109" s="483"/>
      <c r="I109" s="484"/>
      <c r="J109" s="485"/>
      <c r="K109" s="486"/>
      <c r="L109" s="484"/>
      <c r="M109" s="487"/>
      <c r="N109" s="488"/>
      <c r="O109" s="489"/>
      <c r="P109" s="487"/>
      <c r="Q109" s="487"/>
      <c r="R109" s="490"/>
      <c r="S109" s="491"/>
      <c r="T109" s="487"/>
      <c r="U109" s="487"/>
      <c r="V109" s="488"/>
      <c r="W109" s="489"/>
      <c r="X109" s="490"/>
      <c r="Y109" s="491"/>
      <c r="Z109" s="490"/>
      <c r="AA109" s="552"/>
      <c r="AB109" s="553"/>
      <c r="AC109" s="553"/>
      <c r="AD109" s="554"/>
    </row>
    <row r="110" spans="1:30" ht="57.75" customHeight="1">
      <c r="A110" s="762"/>
      <c r="B110" s="690"/>
      <c r="C110" s="407" t="s">
        <v>214</v>
      </c>
      <c r="D110" s="405" t="s">
        <v>187</v>
      </c>
      <c r="E110" s="405">
        <v>26</v>
      </c>
      <c r="F110" s="555" t="s">
        <v>168</v>
      </c>
      <c r="G110" s="556"/>
      <c r="H110" s="497"/>
      <c r="I110" s="498"/>
      <c r="J110" s="499"/>
      <c r="K110" s="500"/>
      <c r="L110" s="498"/>
      <c r="M110" s="501"/>
      <c r="N110" s="502"/>
      <c r="O110" s="503"/>
      <c r="P110" s="501"/>
      <c r="Q110" s="501"/>
      <c r="R110" s="504"/>
      <c r="S110" s="505"/>
      <c r="T110" s="501"/>
      <c r="U110" s="501"/>
      <c r="V110" s="502"/>
      <c r="W110" s="503"/>
      <c r="X110" s="504"/>
      <c r="Y110" s="505"/>
      <c r="Z110" s="504"/>
      <c r="AA110" s="557"/>
      <c r="AB110" s="558"/>
      <c r="AC110" s="558"/>
      <c r="AD110" s="559"/>
    </row>
    <row r="111" spans="1:30" ht="57.75" customHeight="1">
      <c r="A111" s="762"/>
      <c r="B111" s="690"/>
      <c r="C111" s="407" t="s">
        <v>215</v>
      </c>
      <c r="D111" s="405">
        <v>10</v>
      </c>
      <c r="E111" s="405">
        <v>229</v>
      </c>
      <c r="F111" s="495" t="s">
        <v>170</v>
      </c>
      <c r="G111" s="556"/>
      <c r="H111" s="497"/>
      <c r="I111" s="498"/>
      <c r="J111" s="499"/>
      <c r="K111" s="500"/>
      <c r="L111" s="498"/>
      <c r="M111" s="501"/>
      <c r="N111" s="502"/>
      <c r="O111" s="503"/>
      <c r="P111" s="501"/>
      <c r="Q111" s="501"/>
      <c r="R111" s="504"/>
      <c r="S111" s="505"/>
      <c r="T111" s="501"/>
      <c r="U111" s="501"/>
      <c r="V111" s="502"/>
      <c r="W111" s="503"/>
      <c r="X111" s="504"/>
      <c r="Y111" s="505"/>
      <c r="Z111" s="504"/>
      <c r="AA111" s="557"/>
      <c r="AB111" s="558"/>
      <c r="AC111" s="558"/>
      <c r="AD111" s="559"/>
    </row>
    <row r="112" spans="1:30" ht="57.75" customHeight="1" thickBot="1">
      <c r="A112" s="762"/>
      <c r="B112" s="691"/>
      <c r="C112" s="408" t="s">
        <v>97</v>
      </c>
      <c r="D112" s="409">
        <v>10</v>
      </c>
      <c r="E112" s="409">
        <v>207</v>
      </c>
      <c r="F112" s="509" t="s">
        <v>170</v>
      </c>
      <c r="G112" s="561"/>
      <c r="H112" s="511"/>
      <c r="I112" s="512"/>
      <c r="J112" s="513"/>
      <c r="K112" s="514"/>
      <c r="L112" s="512"/>
      <c r="M112" s="515"/>
      <c r="N112" s="516"/>
      <c r="O112" s="517"/>
      <c r="P112" s="515"/>
      <c r="Q112" s="515"/>
      <c r="R112" s="518"/>
      <c r="S112" s="519"/>
      <c r="T112" s="515"/>
      <c r="U112" s="515"/>
      <c r="V112" s="516"/>
      <c r="W112" s="517"/>
      <c r="X112" s="518"/>
      <c r="Y112" s="519"/>
      <c r="Z112" s="518"/>
      <c r="AA112" s="562"/>
      <c r="AB112" s="563"/>
      <c r="AC112" s="563"/>
      <c r="AD112" s="564"/>
    </row>
    <row r="113" spans="1:30" ht="57.75" customHeight="1">
      <c r="A113" s="762"/>
      <c r="B113" s="689" t="s">
        <v>80</v>
      </c>
      <c r="C113" s="410" t="s">
        <v>110</v>
      </c>
      <c r="D113" s="411" t="s">
        <v>181</v>
      </c>
      <c r="E113" s="411">
        <v>99</v>
      </c>
      <c r="F113" s="412" t="s">
        <v>168</v>
      </c>
      <c r="G113" s="482"/>
      <c r="H113" s="483"/>
      <c r="I113" s="484"/>
      <c r="J113" s="485"/>
      <c r="K113" s="565"/>
      <c r="L113" s="566"/>
      <c r="M113" s="567"/>
      <c r="N113" s="488"/>
      <c r="O113" s="489"/>
      <c r="P113" s="487"/>
      <c r="Q113" s="487"/>
      <c r="R113" s="490"/>
      <c r="S113" s="491"/>
      <c r="T113" s="487"/>
      <c r="U113" s="487"/>
      <c r="V113" s="488"/>
      <c r="W113" s="489"/>
      <c r="X113" s="490"/>
      <c r="Y113" s="491"/>
      <c r="Z113" s="490"/>
      <c r="AA113" s="492"/>
      <c r="AB113" s="493"/>
      <c r="AC113" s="493"/>
      <c r="AD113" s="494"/>
    </row>
    <row r="114" spans="1:30" ht="57.75" customHeight="1">
      <c r="A114" s="762"/>
      <c r="B114" s="690"/>
      <c r="C114" s="407" t="s">
        <v>100</v>
      </c>
      <c r="D114" s="405" t="s">
        <v>187</v>
      </c>
      <c r="E114" s="405">
        <v>35</v>
      </c>
      <c r="F114" s="495" t="s">
        <v>168</v>
      </c>
      <c r="G114" s="496"/>
      <c r="H114" s="497"/>
      <c r="I114" s="498"/>
      <c r="J114" s="499"/>
      <c r="K114" s="500"/>
      <c r="L114" s="498"/>
      <c r="M114" s="501"/>
      <c r="N114" s="502"/>
      <c r="O114" s="503"/>
      <c r="P114" s="501"/>
      <c r="Q114" s="501"/>
      <c r="R114" s="504"/>
      <c r="S114" s="505"/>
      <c r="T114" s="501"/>
      <c r="U114" s="501"/>
      <c r="V114" s="502"/>
      <c r="W114" s="503"/>
      <c r="X114" s="504"/>
      <c r="Y114" s="505"/>
      <c r="Z114" s="504"/>
      <c r="AA114" s="506"/>
      <c r="AB114" s="507"/>
      <c r="AC114" s="507"/>
      <c r="AD114" s="508"/>
    </row>
    <row r="115" spans="1:30" ht="57.75" customHeight="1">
      <c r="A115" s="762"/>
      <c r="B115" s="690"/>
      <c r="C115" s="407"/>
      <c r="D115" s="405"/>
      <c r="E115" s="405"/>
      <c r="F115" s="495"/>
      <c r="G115" s="496"/>
      <c r="H115" s="497"/>
      <c r="I115" s="498"/>
      <c r="J115" s="499"/>
      <c r="K115" s="500"/>
      <c r="L115" s="498"/>
      <c r="M115" s="501"/>
      <c r="N115" s="502"/>
      <c r="O115" s="503"/>
      <c r="P115" s="501"/>
      <c r="Q115" s="501"/>
      <c r="R115" s="504"/>
      <c r="S115" s="505"/>
      <c r="T115" s="501"/>
      <c r="U115" s="501"/>
      <c r="V115" s="502"/>
      <c r="W115" s="503"/>
      <c r="X115" s="504"/>
      <c r="Y115" s="505"/>
      <c r="Z115" s="504"/>
      <c r="AA115" s="506"/>
      <c r="AB115" s="507"/>
      <c r="AC115" s="507"/>
      <c r="AD115" s="508"/>
    </row>
    <row r="116" spans="1:30" ht="57.75" customHeight="1" thickBot="1">
      <c r="A116" s="762"/>
      <c r="B116" s="691"/>
      <c r="C116" s="408"/>
      <c r="D116" s="409"/>
      <c r="E116" s="409"/>
      <c r="F116" s="509"/>
      <c r="G116" s="510"/>
      <c r="H116" s="511"/>
      <c r="I116" s="512"/>
      <c r="J116" s="513"/>
      <c r="K116" s="514"/>
      <c r="L116" s="512"/>
      <c r="M116" s="515"/>
      <c r="N116" s="516"/>
      <c r="O116" s="517"/>
      <c r="P116" s="515"/>
      <c r="Q116" s="515"/>
      <c r="R116" s="518"/>
      <c r="S116" s="519"/>
      <c r="T116" s="515"/>
      <c r="U116" s="515"/>
      <c r="V116" s="516"/>
      <c r="W116" s="517"/>
      <c r="X116" s="518"/>
      <c r="Y116" s="519"/>
      <c r="Z116" s="518"/>
      <c r="AA116" s="568"/>
      <c r="AB116" s="549"/>
      <c r="AC116" s="549"/>
      <c r="AD116" s="550"/>
    </row>
    <row r="117" spans="1:30" ht="39.65" customHeight="1">
      <c r="A117" s="762"/>
      <c r="B117" s="689" t="s">
        <v>79</v>
      </c>
      <c r="C117" s="410"/>
      <c r="D117" s="411"/>
      <c r="E117" s="411"/>
      <c r="F117" s="412"/>
      <c r="G117" s="523"/>
      <c r="H117" s="524"/>
      <c r="I117" s="525"/>
      <c r="J117" s="526"/>
      <c r="K117" s="527"/>
      <c r="L117" s="525"/>
      <c r="M117" s="528"/>
      <c r="N117" s="529"/>
      <c r="O117" s="530"/>
      <c r="P117" s="528"/>
      <c r="Q117" s="528"/>
      <c r="R117" s="531"/>
      <c r="S117" s="532"/>
      <c r="T117" s="528"/>
      <c r="U117" s="528"/>
      <c r="V117" s="529"/>
      <c r="W117" s="530"/>
      <c r="X117" s="531"/>
      <c r="Y117" s="532"/>
      <c r="Z117" s="531"/>
      <c r="AA117" s="569"/>
      <c r="AB117" s="570"/>
      <c r="AC117" s="570"/>
      <c r="AD117" s="571"/>
    </row>
    <row r="118" spans="1:30" ht="39.65" customHeight="1">
      <c r="A118" s="762"/>
      <c r="B118" s="690"/>
      <c r="C118" s="407"/>
      <c r="D118" s="405"/>
      <c r="E118" s="405"/>
      <c r="F118" s="495"/>
      <c r="G118" s="496"/>
      <c r="H118" s="497"/>
      <c r="I118" s="498"/>
      <c r="J118" s="499"/>
      <c r="K118" s="500"/>
      <c r="L118" s="498"/>
      <c r="M118" s="501"/>
      <c r="N118" s="502"/>
      <c r="O118" s="503"/>
      <c r="P118" s="501"/>
      <c r="Q118" s="501"/>
      <c r="R118" s="504"/>
      <c r="S118" s="505"/>
      <c r="T118" s="501"/>
      <c r="U118" s="501"/>
      <c r="V118" s="502"/>
      <c r="W118" s="503"/>
      <c r="X118" s="504"/>
      <c r="Y118" s="505"/>
      <c r="Z118" s="504"/>
      <c r="AA118" s="506"/>
      <c r="AB118" s="507"/>
      <c r="AC118" s="507"/>
      <c r="AD118" s="508"/>
    </row>
    <row r="119" spans="1:30" ht="39.65" customHeight="1">
      <c r="A119" s="762"/>
      <c r="B119" s="690"/>
      <c r="C119" s="407"/>
      <c r="D119" s="405"/>
      <c r="E119" s="405"/>
      <c r="F119" s="495"/>
      <c r="G119" s="496"/>
      <c r="H119" s="497"/>
      <c r="I119" s="498"/>
      <c r="J119" s="499"/>
      <c r="K119" s="500"/>
      <c r="L119" s="498"/>
      <c r="M119" s="501"/>
      <c r="N119" s="502"/>
      <c r="O119" s="503"/>
      <c r="P119" s="501"/>
      <c r="Q119" s="501"/>
      <c r="R119" s="504"/>
      <c r="S119" s="505"/>
      <c r="T119" s="501"/>
      <c r="U119" s="501"/>
      <c r="V119" s="502"/>
      <c r="W119" s="503"/>
      <c r="X119" s="504"/>
      <c r="Y119" s="505"/>
      <c r="Z119" s="504"/>
      <c r="AA119" s="506"/>
      <c r="AB119" s="507"/>
      <c r="AC119" s="507"/>
      <c r="AD119" s="508"/>
    </row>
    <row r="120" spans="1:30" ht="39.65" customHeight="1" thickBot="1">
      <c r="A120" s="762"/>
      <c r="B120" s="691"/>
      <c r="C120" s="408"/>
      <c r="D120" s="409"/>
      <c r="E120" s="409"/>
      <c r="F120" s="509"/>
      <c r="G120" s="510"/>
      <c r="H120" s="511"/>
      <c r="I120" s="512"/>
      <c r="J120" s="513"/>
      <c r="K120" s="514"/>
      <c r="L120" s="512"/>
      <c r="M120" s="515"/>
      <c r="N120" s="516"/>
      <c r="O120" s="517"/>
      <c r="P120" s="515"/>
      <c r="Q120" s="515"/>
      <c r="R120" s="518"/>
      <c r="S120" s="519"/>
      <c r="T120" s="515"/>
      <c r="U120" s="515"/>
      <c r="V120" s="516"/>
      <c r="W120" s="517"/>
      <c r="X120" s="518"/>
      <c r="Y120" s="519"/>
      <c r="Z120" s="518"/>
      <c r="AA120" s="568"/>
      <c r="AB120" s="549"/>
      <c r="AC120" s="549"/>
      <c r="AD120" s="550"/>
    </row>
    <row r="121" spans="1:30" ht="39.65" customHeight="1">
      <c r="A121" s="762"/>
      <c r="B121" s="689" t="s">
        <v>91</v>
      </c>
      <c r="C121" s="401"/>
      <c r="D121" s="402"/>
      <c r="E121" s="402"/>
      <c r="F121" s="403"/>
      <c r="G121" s="482"/>
      <c r="H121" s="483"/>
      <c r="I121" s="484"/>
      <c r="J121" s="485"/>
      <c r="K121" s="486"/>
      <c r="L121" s="484"/>
      <c r="M121" s="487"/>
      <c r="N121" s="488"/>
      <c r="O121" s="489"/>
      <c r="P121" s="487"/>
      <c r="Q121" s="487"/>
      <c r="R121" s="490"/>
      <c r="S121" s="491"/>
      <c r="T121" s="487"/>
      <c r="U121" s="487"/>
      <c r="V121" s="488"/>
      <c r="W121" s="489"/>
      <c r="X121" s="490"/>
      <c r="Y121" s="491"/>
      <c r="Z121" s="490"/>
      <c r="AA121" s="492"/>
      <c r="AB121" s="493"/>
      <c r="AC121" s="493"/>
      <c r="AD121" s="494"/>
    </row>
    <row r="122" spans="1:30" ht="39.65" customHeight="1">
      <c r="A122" s="762"/>
      <c r="B122" s="690"/>
      <c r="C122" s="404"/>
      <c r="D122" s="405"/>
      <c r="E122" s="405"/>
      <c r="F122" s="406"/>
      <c r="G122" s="496"/>
      <c r="H122" s="497"/>
      <c r="I122" s="498"/>
      <c r="J122" s="499"/>
      <c r="K122" s="500"/>
      <c r="L122" s="498"/>
      <c r="M122" s="501"/>
      <c r="N122" s="502"/>
      <c r="O122" s="503"/>
      <c r="P122" s="501"/>
      <c r="Q122" s="501"/>
      <c r="R122" s="504"/>
      <c r="S122" s="505"/>
      <c r="T122" s="501"/>
      <c r="U122" s="501"/>
      <c r="V122" s="502"/>
      <c r="W122" s="503"/>
      <c r="X122" s="504"/>
      <c r="Y122" s="505"/>
      <c r="Z122" s="504"/>
      <c r="AA122" s="506"/>
      <c r="AB122" s="507"/>
      <c r="AC122" s="507"/>
      <c r="AD122" s="508"/>
    </row>
    <row r="123" spans="1:30" ht="39.65" customHeight="1">
      <c r="A123" s="762"/>
      <c r="B123" s="690"/>
      <c r="C123" s="407"/>
      <c r="D123" s="405"/>
      <c r="E123" s="405"/>
      <c r="F123" s="495"/>
      <c r="G123" s="496"/>
      <c r="H123" s="497"/>
      <c r="I123" s="498"/>
      <c r="J123" s="499"/>
      <c r="K123" s="500"/>
      <c r="L123" s="498"/>
      <c r="M123" s="501"/>
      <c r="N123" s="502"/>
      <c r="O123" s="503"/>
      <c r="P123" s="501"/>
      <c r="Q123" s="501"/>
      <c r="R123" s="504"/>
      <c r="S123" s="505"/>
      <c r="T123" s="501"/>
      <c r="U123" s="501"/>
      <c r="V123" s="502"/>
      <c r="W123" s="503"/>
      <c r="X123" s="504"/>
      <c r="Y123" s="505"/>
      <c r="Z123" s="504"/>
      <c r="AA123" s="506"/>
      <c r="AB123" s="507"/>
      <c r="AC123" s="507"/>
      <c r="AD123" s="508"/>
    </row>
    <row r="124" spans="1:30" ht="39.65" customHeight="1" thickBot="1">
      <c r="A124" s="763"/>
      <c r="B124" s="691"/>
      <c r="C124" s="408"/>
      <c r="D124" s="409"/>
      <c r="E124" s="409"/>
      <c r="F124" s="509"/>
      <c r="G124" s="510"/>
      <c r="H124" s="511"/>
      <c r="I124" s="512"/>
      <c r="J124" s="513"/>
      <c r="K124" s="514"/>
      <c r="L124" s="512"/>
      <c r="M124" s="515"/>
      <c r="N124" s="516"/>
      <c r="O124" s="517"/>
      <c r="P124" s="515"/>
      <c r="Q124" s="515"/>
      <c r="R124" s="518"/>
      <c r="S124" s="519"/>
      <c r="T124" s="515"/>
      <c r="U124" s="515"/>
      <c r="V124" s="516"/>
      <c r="W124" s="517"/>
      <c r="X124" s="518"/>
      <c r="Y124" s="519"/>
      <c r="Z124" s="518"/>
      <c r="AA124" s="568"/>
      <c r="AB124" s="549"/>
      <c r="AC124" s="549"/>
      <c r="AD124" s="550"/>
    </row>
    <row r="125" spans="1:30" ht="105.5" customHeight="1" thickBot="1">
      <c r="A125" s="670"/>
      <c r="B125" s="673" t="s">
        <v>206</v>
      </c>
      <c r="C125" s="674"/>
      <c r="D125" s="674"/>
      <c r="E125" s="674"/>
      <c r="F125" s="675"/>
      <c r="G125" s="676"/>
      <c r="H125" s="677"/>
      <c r="I125" s="677"/>
      <c r="J125" s="678"/>
      <c r="K125" s="679"/>
      <c r="L125" s="680"/>
      <c r="M125" s="680"/>
      <c r="N125" s="681"/>
      <c r="O125" s="682"/>
      <c r="P125" s="683"/>
      <c r="Q125" s="683"/>
      <c r="R125" s="684"/>
      <c r="S125" s="685"/>
      <c r="T125" s="686"/>
      <c r="U125" s="686"/>
      <c r="V125" s="687"/>
      <c r="W125" s="682"/>
      <c r="X125" s="684"/>
      <c r="Y125" s="685"/>
      <c r="Z125" s="687"/>
      <c r="AA125" s="707"/>
      <c r="AB125" s="708"/>
      <c r="AC125" s="708"/>
      <c r="AD125" s="709"/>
    </row>
    <row r="126" spans="1:30" s="3" customFormat="1" ht="60.75" customHeight="1">
      <c r="A126" s="670"/>
      <c r="B126" s="697"/>
      <c r="C126" s="749"/>
      <c r="D126" s="749"/>
      <c r="E126" s="749"/>
      <c r="F126" s="750"/>
      <c r="G126" s="758" t="s">
        <v>213</v>
      </c>
      <c r="H126" s="759"/>
      <c r="I126" s="735" t="s">
        <v>213</v>
      </c>
      <c r="J126" s="736"/>
      <c r="K126" s="746" t="s">
        <v>213</v>
      </c>
      <c r="L126" s="760"/>
      <c r="M126" s="737" t="s">
        <v>213</v>
      </c>
      <c r="N126" s="738"/>
      <c r="O126" s="745" t="s">
        <v>213</v>
      </c>
      <c r="P126" s="747"/>
      <c r="Q126" s="735" t="s">
        <v>213</v>
      </c>
      <c r="R126" s="736"/>
      <c r="S126" s="746" t="s">
        <v>213</v>
      </c>
      <c r="T126" s="760"/>
      <c r="U126" s="737" t="s">
        <v>213</v>
      </c>
      <c r="V126" s="738"/>
      <c r="W126" s="745" t="s">
        <v>213</v>
      </c>
      <c r="X126" s="736"/>
      <c r="Y126" s="746" t="s">
        <v>213</v>
      </c>
      <c r="Z126" s="738"/>
      <c r="AA126" s="745" t="s">
        <v>213</v>
      </c>
      <c r="AB126" s="747"/>
      <c r="AC126" s="735" t="s">
        <v>213</v>
      </c>
      <c r="AD126" s="736"/>
    </row>
    <row r="127" spans="1:30" ht="409.6" customHeight="1" thickBot="1">
      <c r="A127" s="671"/>
      <c r="B127" s="699"/>
      <c r="C127" s="751"/>
      <c r="D127" s="751"/>
      <c r="E127" s="751"/>
      <c r="F127" s="752"/>
      <c r="G127" s="741"/>
      <c r="H127" s="748"/>
      <c r="I127" s="748"/>
      <c r="J127" s="742"/>
      <c r="K127" s="743"/>
      <c r="L127" s="739"/>
      <c r="M127" s="739"/>
      <c r="N127" s="740"/>
      <c r="O127" s="741"/>
      <c r="P127" s="748"/>
      <c r="Q127" s="748"/>
      <c r="R127" s="742"/>
      <c r="S127" s="743"/>
      <c r="T127" s="739"/>
      <c r="U127" s="739"/>
      <c r="V127" s="740"/>
      <c r="W127" s="741"/>
      <c r="X127" s="742"/>
      <c r="Y127" s="743"/>
      <c r="Z127" s="744"/>
      <c r="AA127" s="756"/>
      <c r="AB127" s="748"/>
      <c r="AC127" s="748"/>
      <c r="AD127" s="742"/>
    </row>
    <row r="128" spans="1:30" ht="16.5" customHeight="1"/>
    <row r="129" spans="1:30" ht="37.5" customHeight="1">
      <c r="A129" s="688" t="s">
        <v>151</v>
      </c>
      <c r="B129" s="688"/>
      <c r="C129" s="688"/>
      <c r="D129" s="688"/>
      <c r="E129" s="688"/>
      <c r="F129" s="688"/>
      <c r="G129" s="688"/>
      <c r="H129" s="688"/>
      <c r="I129" s="688"/>
      <c r="J129" s="688"/>
      <c r="K129" s="688"/>
      <c r="L129" s="688"/>
      <c r="M129" s="688"/>
      <c r="N129" s="688"/>
      <c r="O129" s="688"/>
      <c r="P129" s="688"/>
      <c r="Q129" s="688"/>
      <c r="R129" s="688"/>
      <c r="S129" s="688"/>
      <c r="T129" s="688"/>
      <c r="U129" s="688"/>
      <c r="V129" s="688"/>
      <c r="W129" s="688"/>
      <c r="X129" s="688"/>
      <c r="Y129" s="688"/>
      <c r="Z129" s="688"/>
      <c r="AA129" s="688"/>
      <c r="AB129" s="688"/>
      <c r="AC129" s="688"/>
      <c r="AD129" s="688"/>
    </row>
  </sheetData>
  <mergeCells count="90">
    <mergeCell ref="A81:A100"/>
    <mergeCell ref="A101:A124"/>
    <mergeCell ref="A2:A24"/>
    <mergeCell ref="A25:A40"/>
    <mergeCell ref="A41:A60"/>
    <mergeCell ref="A61:A80"/>
    <mergeCell ref="B126:F127"/>
    <mergeCell ref="F2:F4"/>
    <mergeCell ref="E2:E4"/>
    <mergeCell ref="AA126:AB126"/>
    <mergeCell ref="AC126:AD126"/>
    <mergeCell ref="AA127:AB127"/>
    <mergeCell ref="AC127:AD127"/>
    <mergeCell ref="G3:J3"/>
    <mergeCell ref="G126:H126"/>
    <mergeCell ref="G127:H127"/>
    <mergeCell ref="K126:L126"/>
    <mergeCell ref="K127:L127"/>
    <mergeCell ref="K3:N3"/>
    <mergeCell ref="O3:R3"/>
    <mergeCell ref="S126:T126"/>
    <mergeCell ref="S127:T127"/>
    <mergeCell ref="W2:X2"/>
    <mergeCell ref="Y2:Z2"/>
    <mergeCell ref="I126:J126"/>
    <mergeCell ref="M126:N126"/>
    <mergeCell ref="U127:V127"/>
    <mergeCell ref="W127:X127"/>
    <mergeCell ref="Y127:Z127"/>
    <mergeCell ref="Q126:R126"/>
    <mergeCell ref="U126:V126"/>
    <mergeCell ref="W126:X126"/>
    <mergeCell ref="Y126:Z126"/>
    <mergeCell ref="O126:P126"/>
    <mergeCell ref="O127:P127"/>
    <mergeCell ref="I127:J127"/>
    <mergeCell ref="M127:N127"/>
    <mergeCell ref="Q127:R127"/>
    <mergeCell ref="B117:B120"/>
    <mergeCell ref="B109:B112"/>
    <mergeCell ref="B21:B24"/>
    <mergeCell ref="B77:B80"/>
    <mergeCell ref="B81:B84"/>
    <mergeCell ref="B85:B88"/>
    <mergeCell ref="B89:B92"/>
    <mergeCell ref="B93:B96"/>
    <mergeCell ref="B97:B100"/>
    <mergeCell ref="B101:B104"/>
    <mergeCell ref="B105:B108"/>
    <mergeCell ref="B41:B44"/>
    <mergeCell ref="B65:B68"/>
    <mergeCell ref="B113:B116"/>
    <mergeCell ref="B61:B64"/>
    <mergeCell ref="A1:AD1"/>
    <mergeCell ref="B69:B72"/>
    <mergeCell ref="B53:B56"/>
    <mergeCell ref="B57:B60"/>
    <mergeCell ref="B37:B40"/>
    <mergeCell ref="B45:B48"/>
    <mergeCell ref="B49:B52"/>
    <mergeCell ref="G2:J2"/>
    <mergeCell ref="W3:X3"/>
    <mergeCell ref="Y3:Z3"/>
    <mergeCell ref="AA2:AD2"/>
    <mergeCell ref="AA3:AD3"/>
    <mergeCell ref="K2:N2"/>
    <mergeCell ref="S2:V2"/>
    <mergeCell ref="O2:R2"/>
    <mergeCell ref="S3:V3"/>
    <mergeCell ref="A129:AD129"/>
    <mergeCell ref="B121:B124"/>
    <mergeCell ref="C2:C4"/>
    <mergeCell ref="B73:B76"/>
    <mergeCell ref="B5:B8"/>
    <mergeCell ref="B9:B12"/>
    <mergeCell ref="B13:B16"/>
    <mergeCell ref="B17:B20"/>
    <mergeCell ref="B25:B28"/>
    <mergeCell ref="B29:B32"/>
    <mergeCell ref="B33:B36"/>
    <mergeCell ref="D2:D4"/>
    <mergeCell ref="B2:B4"/>
    <mergeCell ref="W125:X125"/>
    <mergeCell ref="Y125:Z125"/>
    <mergeCell ref="AA125:AD125"/>
    <mergeCell ref="B125:F125"/>
    <mergeCell ref="G125:J125"/>
    <mergeCell ref="K125:N125"/>
    <mergeCell ref="O125:R125"/>
    <mergeCell ref="S125:V125"/>
  </mergeCells>
  <pageMargins left="0.65972222222222221" right="0.12656249999999999" top="0.32624999999999998" bottom="0.28125" header="0.3" footer="0.3"/>
  <pageSetup paperSize="9" scale="25" fitToHeight="0" orientation="portrait" r:id="rId1"/>
  <rowBreaks count="2" manualBreakCount="2">
    <brk id="40" max="28" man="1"/>
    <brk id="80" max="2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T47"/>
  <sheetViews>
    <sheetView view="pageBreakPreview" zoomScale="60" zoomScaleNormal="100" zoomScalePageLayoutView="85" workbookViewId="0">
      <selection activeCell="J19" sqref="J19"/>
    </sheetView>
  </sheetViews>
  <sheetFormatPr defaultColWidth="9.08984375" defaultRowHeight="26.25" customHeight="1"/>
  <cols>
    <col min="1" max="1" width="4.90625" style="2" customWidth="1"/>
    <col min="2" max="2" width="5" style="2" customWidth="1"/>
    <col min="3" max="3" width="24.6328125" style="2" bestFit="1" customWidth="1"/>
    <col min="4" max="4" width="4.08984375" style="276" customWidth="1"/>
    <col min="5" max="5" width="4.90625" style="276" bestFit="1" customWidth="1"/>
    <col min="6" max="6" width="4.08984375" style="276" customWidth="1"/>
    <col min="7" max="7" width="2" style="2" customWidth="1"/>
    <col min="8" max="8" width="4.90625" style="2" customWidth="1"/>
    <col min="9" max="9" width="5" style="2" customWidth="1"/>
    <col min="10" max="10" width="34.6328125" style="2" customWidth="1"/>
    <col min="11" max="11" width="4.90625" style="289" bestFit="1" customWidth="1"/>
    <col min="12" max="12" width="3.90625" style="289" customWidth="1"/>
    <col min="13" max="13" width="4.08984375" style="289" customWidth="1"/>
    <col min="14" max="14" width="2" style="2" customWidth="1"/>
    <col min="15" max="15" width="4.90625" style="2" customWidth="1"/>
    <col min="16" max="16" width="5" style="2" customWidth="1"/>
    <col min="17" max="17" width="23.36328125" style="2" bestFit="1" customWidth="1"/>
    <col min="18" max="18" width="4.90625" style="289" customWidth="1"/>
    <col min="19" max="20" width="4.08984375" style="291" customWidth="1"/>
    <col min="21" max="16384" width="9.08984375" style="2"/>
  </cols>
  <sheetData>
    <row r="1" spans="1:20" ht="25.5" customHeight="1">
      <c r="A1" s="774" t="s">
        <v>150</v>
      </c>
      <c r="B1" s="774"/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774"/>
      <c r="R1" s="774"/>
      <c r="S1" s="774"/>
      <c r="T1" s="290"/>
    </row>
    <row r="2" spans="1:20" ht="25.5" customHeight="1" thickBot="1">
      <c r="A2" s="775" t="s">
        <v>143</v>
      </c>
      <c r="B2" s="775"/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775"/>
      <c r="R2" s="775"/>
      <c r="S2" s="775"/>
      <c r="T2" s="292"/>
    </row>
    <row r="3" spans="1:20" s="302" customFormat="1" ht="20.25" customHeight="1" thickBot="1">
      <c r="A3" s="269" t="s">
        <v>146</v>
      </c>
      <c r="B3" s="269" t="s">
        <v>147</v>
      </c>
      <c r="C3" s="189" t="s">
        <v>148</v>
      </c>
      <c r="D3" s="270" t="s">
        <v>1</v>
      </c>
      <c r="E3" s="270" t="s">
        <v>7</v>
      </c>
      <c r="F3" s="277" t="s">
        <v>175</v>
      </c>
      <c r="G3" s="143"/>
      <c r="H3" s="269" t="s">
        <v>146</v>
      </c>
      <c r="I3" s="269" t="s">
        <v>147</v>
      </c>
      <c r="J3" s="189" t="s">
        <v>148</v>
      </c>
      <c r="K3" s="270" t="s">
        <v>1</v>
      </c>
      <c r="L3" s="270" t="s">
        <v>7</v>
      </c>
      <c r="M3" s="277" t="s">
        <v>175</v>
      </c>
      <c r="N3" s="143"/>
      <c r="O3" s="318" t="s">
        <v>146</v>
      </c>
      <c r="P3" s="189" t="s">
        <v>147</v>
      </c>
      <c r="Q3" s="293" t="s">
        <v>148</v>
      </c>
      <c r="R3" s="270" t="s">
        <v>1</v>
      </c>
      <c r="S3" s="270" t="s">
        <v>7</v>
      </c>
      <c r="T3" s="277" t="s">
        <v>175</v>
      </c>
    </row>
    <row r="4" spans="1:20" ht="27" customHeight="1">
      <c r="A4" s="776" t="s">
        <v>144</v>
      </c>
      <c r="B4" s="768" t="str">
        <f>YOKLAMA!B5</f>
        <v>PİRİ REİS</v>
      </c>
      <c r="C4" s="295" t="str">
        <f>YOKLAMA!C5</f>
        <v>SEMİH CAN TOPAR</v>
      </c>
      <c r="D4" s="271" t="str">
        <f>YOKLAMA!D5</f>
        <v>12/D</v>
      </c>
      <c r="E4" s="271">
        <f>YOKLAMA!E5</f>
        <v>85</v>
      </c>
      <c r="F4" s="278" t="str">
        <f>YOKLAMA!F5</f>
        <v>SAĞ</v>
      </c>
      <c r="G4" s="197"/>
      <c r="H4" s="776" t="s">
        <v>145</v>
      </c>
      <c r="I4" s="768" t="str">
        <f>YOKLAMA!B41</f>
        <v>A.MACAR</v>
      </c>
      <c r="J4" s="191" t="str">
        <f>YOKLAMA!C41</f>
        <v>YASİN EMRE TEMİZ</v>
      </c>
      <c r="K4" s="283" t="str">
        <f>YOKLAMA!D41</f>
        <v>11/A</v>
      </c>
      <c r="L4" s="271">
        <f>YOKLAMA!E41</f>
        <v>161</v>
      </c>
      <c r="M4" s="278" t="str">
        <f>YOKLAMA!F41</f>
        <v>EML</v>
      </c>
      <c r="N4" s="197"/>
      <c r="O4" s="776" t="s">
        <v>89</v>
      </c>
      <c r="P4" s="773" t="str">
        <f>YOKLAMA!B81</f>
        <v>FATİH</v>
      </c>
      <c r="Q4" s="439">
        <f>YOKLAMA!C81</f>
        <v>0</v>
      </c>
      <c r="R4" s="440">
        <f>YOKLAMA!D81</f>
        <v>0</v>
      </c>
      <c r="S4" s="441">
        <f>YOKLAMA!E81</f>
        <v>0</v>
      </c>
      <c r="T4" s="442">
        <f>YOKLAMA!F81</f>
        <v>0</v>
      </c>
    </row>
    <row r="5" spans="1:20" ht="27" customHeight="1">
      <c r="A5" s="776"/>
      <c r="B5" s="768"/>
      <c r="C5" s="296" t="str">
        <f>YOKLAMA!C6</f>
        <v>OĞUZ KAMACI</v>
      </c>
      <c r="D5" s="272" t="str">
        <f>YOKLAMA!D6</f>
        <v>10/D</v>
      </c>
      <c r="E5" s="272">
        <f>YOKLAMA!E6</f>
        <v>2536</v>
      </c>
      <c r="F5" s="279" t="str">
        <f>YOKLAMA!F6</f>
        <v>EML</v>
      </c>
      <c r="G5" s="197"/>
      <c r="H5" s="776"/>
      <c r="I5" s="768"/>
      <c r="J5" s="190" t="str">
        <f>YOKLAMA!C42</f>
        <v>EMRE ALPAYDIN</v>
      </c>
      <c r="K5" s="284" t="str">
        <f>YOKLAMA!D42</f>
        <v>10/A</v>
      </c>
      <c r="L5" s="272">
        <f>YOKLAMA!E42</f>
        <v>2526</v>
      </c>
      <c r="M5" s="279" t="str">
        <f>YOKLAMA!F42</f>
        <v>EML</v>
      </c>
      <c r="N5" s="197"/>
      <c r="O5" s="776"/>
      <c r="P5" s="773"/>
      <c r="Q5" s="350">
        <f>YOKLAMA!C82</f>
        <v>0</v>
      </c>
      <c r="R5" s="351">
        <f>YOKLAMA!D82</f>
        <v>0</v>
      </c>
      <c r="S5" s="352">
        <f>YOKLAMA!E82</f>
        <v>0</v>
      </c>
      <c r="T5" s="353">
        <f>YOKLAMA!F82</f>
        <v>0</v>
      </c>
    </row>
    <row r="6" spans="1:20" ht="27" customHeight="1">
      <c r="A6" s="776"/>
      <c r="B6" s="768"/>
      <c r="C6" s="296" t="str">
        <f>YOKLAMA!C7</f>
        <v>SELÇUK KAMACI</v>
      </c>
      <c r="D6" s="272" t="str">
        <f>YOKLAMA!D7</f>
        <v>10/D</v>
      </c>
      <c r="E6" s="272">
        <f>YOKLAMA!E7</f>
        <v>2535</v>
      </c>
      <c r="F6" s="279" t="str">
        <f>YOKLAMA!F7</f>
        <v>EML</v>
      </c>
      <c r="G6" s="197"/>
      <c r="H6" s="776"/>
      <c r="I6" s="768"/>
      <c r="J6" s="190" t="str">
        <f>YOKLAMA!C43</f>
        <v>MİRAÇ EREN TEMİZ</v>
      </c>
      <c r="K6" s="284" t="str">
        <f>YOKLAMA!D43</f>
        <v>10/A</v>
      </c>
      <c r="L6" s="272">
        <f>YOKLAMA!E43</f>
        <v>2528</v>
      </c>
      <c r="M6" s="279" t="str">
        <f>YOKLAMA!F43</f>
        <v>EML</v>
      </c>
      <c r="N6" s="197"/>
      <c r="O6" s="776"/>
      <c r="P6" s="773"/>
      <c r="Q6" s="350">
        <f>YOKLAMA!C83</f>
        <v>0</v>
      </c>
      <c r="R6" s="351">
        <f>YOKLAMA!D83</f>
        <v>0</v>
      </c>
      <c r="S6" s="352">
        <f>YOKLAMA!E83</f>
        <v>0</v>
      </c>
      <c r="T6" s="353">
        <f>YOKLAMA!F83</f>
        <v>0</v>
      </c>
    </row>
    <row r="7" spans="1:20" ht="27" customHeight="1" thickBot="1">
      <c r="A7" s="776"/>
      <c r="B7" s="768"/>
      <c r="C7" s="297" t="str">
        <f>YOKLAMA!C8</f>
        <v>ZEKERİYA KAMACI</v>
      </c>
      <c r="D7" s="273" t="str">
        <f>YOKLAMA!D8</f>
        <v>11/B</v>
      </c>
      <c r="E7" s="273">
        <f>YOKLAMA!E8</f>
        <v>794</v>
      </c>
      <c r="F7" s="280" t="str">
        <f>YOKLAMA!F8</f>
        <v>AL</v>
      </c>
      <c r="G7" s="197"/>
      <c r="H7" s="776"/>
      <c r="I7" s="768"/>
      <c r="J7" s="193" t="str">
        <f>YOKLAMA!C44</f>
        <v>HÜSEYİN SALİH ALİM</v>
      </c>
      <c r="K7" s="286" t="str">
        <f>YOKLAMA!D44</f>
        <v>11/A</v>
      </c>
      <c r="L7" s="273">
        <f>YOKLAMA!E44</f>
        <v>76</v>
      </c>
      <c r="M7" s="280" t="str">
        <f>YOKLAMA!F44</f>
        <v>AL</v>
      </c>
      <c r="N7" s="197"/>
      <c r="O7" s="776"/>
      <c r="P7" s="773"/>
      <c r="Q7" s="443">
        <f>YOKLAMA!C84</f>
        <v>0</v>
      </c>
      <c r="R7" s="444">
        <f>YOKLAMA!D84</f>
        <v>0</v>
      </c>
      <c r="S7" s="445">
        <f>YOKLAMA!E84</f>
        <v>0</v>
      </c>
      <c r="T7" s="446">
        <f>YOKLAMA!F84</f>
        <v>0</v>
      </c>
    </row>
    <row r="8" spans="1:20" ht="27" customHeight="1">
      <c r="A8" s="776"/>
      <c r="B8" s="767" t="str">
        <f>YOKLAMA!B9</f>
        <v>ORUÇ REİS</v>
      </c>
      <c r="C8" s="298" t="str">
        <f>YOKLAMA!C9</f>
        <v>MÜRSEL ZAMAN</v>
      </c>
      <c r="D8" s="274" t="str">
        <f>YOKLAMA!D9</f>
        <v>12/D</v>
      </c>
      <c r="E8" s="274">
        <f>YOKLAMA!E9</f>
        <v>46</v>
      </c>
      <c r="F8" s="281" t="str">
        <f>YOKLAMA!F9</f>
        <v>SAĞ</v>
      </c>
      <c r="G8" s="143"/>
      <c r="H8" s="776"/>
      <c r="I8" s="767" t="str">
        <f>YOKLAMA!B45</f>
        <v>PİYALE PAŞA</v>
      </c>
      <c r="J8" s="192" t="str">
        <f>YOKLAMA!C45</f>
        <v>YAĞIZ SEFA KILIÇ</v>
      </c>
      <c r="K8" s="288" t="str">
        <f>YOKLAMA!D45</f>
        <v>10/B</v>
      </c>
      <c r="L8" s="274">
        <f>YOKLAMA!E45</f>
        <v>69</v>
      </c>
      <c r="M8" s="281" t="str">
        <f>YOKLAMA!F45</f>
        <v>DEN</v>
      </c>
      <c r="N8" s="197"/>
      <c r="O8" s="776"/>
      <c r="P8" s="780" t="str">
        <f>YOKLAMA!B85</f>
        <v>KANUNİ</v>
      </c>
      <c r="Q8" s="347">
        <f>YOKLAMA!C85</f>
        <v>0</v>
      </c>
      <c r="R8" s="287">
        <f>YOKLAMA!D85</f>
        <v>0</v>
      </c>
      <c r="S8" s="348">
        <f>YOKLAMA!E85</f>
        <v>0</v>
      </c>
      <c r="T8" s="349">
        <f>YOKLAMA!F85</f>
        <v>0</v>
      </c>
    </row>
    <row r="9" spans="1:20" ht="27" customHeight="1">
      <c r="A9" s="776"/>
      <c r="B9" s="768"/>
      <c r="C9" s="296" t="str">
        <f>YOKLAMA!C10</f>
        <v>EREN GÜVENDİ</v>
      </c>
      <c r="D9" s="272" t="str">
        <f>YOKLAMA!D10</f>
        <v>12/D</v>
      </c>
      <c r="E9" s="272">
        <f>YOKLAMA!E10</f>
        <v>71</v>
      </c>
      <c r="F9" s="279" t="str">
        <f>YOKLAMA!F10</f>
        <v>SAĞ</v>
      </c>
      <c r="G9" s="197"/>
      <c r="H9" s="776"/>
      <c r="I9" s="768"/>
      <c r="J9" s="190" t="str">
        <f>YOKLAMA!C46</f>
        <v>BERAT YAVUZ</v>
      </c>
      <c r="K9" s="284" t="str">
        <f>YOKLAMA!D46</f>
        <v>10/B</v>
      </c>
      <c r="L9" s="272">
        <f>YOKLAMA!E46</f>
        <v>75</v>
      </c>
      <c r="M9" s="279" t="str">
        <f>YOKLAMA!F46</f>
        <v>DEN</v>
      </c>
      <c r="N9" s="143"/>
      <c r="O9" s="776"/>
      <c r="P9" s="773"/>
      <c r="Q9" s="350">
        <f>YOKLAMA!C86</f>
        <v>0</v>
      </c>
      <c r="R9" s="351">
        <f>YOKLAMA!D86</f>
        <v>0</v>
      </c>
      <c r="S9" s="352">
        <f>YOKLAMA!E86</f>
        <v>0</v>
      </c>
      <c r="T9" s="353">
        <f>YOKLAMA!F86</f>
        <v>0</v>
      </c>
    </row>
    <row r="10" spans="1:20" ht="27" customHeight="1">
      <c r="A10" s="776"/>
      <c r="B10" s="768"/>
      <c r="C10" s="296" t="str">
        <f>YOKLAMA!C11</f>
        <v>ONUR MERAL</v>
      </c>
      <c r="D10" s="272" t="str">
        <f>YOKLAMA!D11</f>
        <v>12/B</v>
      </c>
      <c r="E10" s="272">
        <f>YOKLAMA!E11</f>
        <v>658</v>
      </c>
      <c r="F10" s="279" t="str">
        <f>YOKLAMA!F11</f>
        <v>DEN</v>
      </c>
      <c r="G10" s="197"/>
      <c r="H10" s="776"/>
      <c r="I10" s="768"/>
      <c r="J10" s="190" t="str">
        <f>YOKLAMA!C47</f>
        <v>İBRAHİM COŞKUN</v>
      </c>
      <c r="K10" s="284" t="str">
        <f>YOKLAMA!D47</f>
        <v>10/B</v>
      </c>
      <c r="L10" s="272">
        <f>YOKLAMA!E47</f>
        <v>76</v>
      </c>
      <c r="M10" s="279" t="str">
        <f>YOKLAMA!F47</f>
        <v>DEN</v>
      </c>
      <c r="N10" s="143"/>
      <c r="O10" s="776"/>
      <c r="P10" s="773"/>
      <c r="Q10" s="350">
        <f>YOKLAMA!C87</f>
        <v>0</v>
      </c>
      <c r="R10" s="351">
        <f>YOKLAMA!D87</f>
        <v>0</v>
      </c>
      <c r="S10" s="352">
        <f>YOKLAMA!E87</f>
        <v>0</v>
      </c>
      <c r="T10" s="353">
        <f>YOKLAMA!F87</f>
        <v>0</v>
      </c>
    </row>
    <row r="11" spans="1:20" ht="27" customHeight="1" thickBot="1">
      <c r="A11" s="776"/>
      <c r="B11" s="769"/>
      <c r="C11" s="299" t="str">
        <f>YOKLAMA!C12</f>
        <v>ÖZCAN AYDIN</v>
      </c>
      <c r="D11" s="275" t="str">
        <f>YOKLAMA!D12</f>
        <v>11/D</v>
      </c>
      <c r="E11" s="275">
        <f>YOKLAMA!E12</f>
        <v>222</v>
      </c>
      <c r="F11" s="282" t="str">
        <f>YOKLAMA!F12</f>
        <v>EML</v>
      </c>
      <c r="G11" s="197"/>
      <c r="H11" s="776"/>
      <c r="I11" s="769"/>
      <c r="J11" s="140">
        <f>YOKLAMA!C48</f>
        <v>0</v>
      </c>
      <c r="K11" s="285">
        <f>YOKLAMA!D48</f>
        <v>0</v>
      </c>
      <c r="L11" s="275">
        <f>YOKLAMA!E48</f>
        <v>0</v>
      </c>
      <c r="M11" s="282">
        <f>YOKLAMA!F48</f>
        <v>0</v>
      </c>
      <c r="N11" s="143"/>
      <c r="O11" s="776"/>
      <c r="P11" s="781"/>
      <c r="Q11" s="354">
        <f>YOKLAMA!C88</f>
        <v>0</v>
      </c>
      <c r="R11" s="355">
        <f>YOKLAMA!D88</f>
        <v>0</v>
      </c>
      <c r="S11" s="356">
        <f>YOKLAMA!E88</f>
        <v>0</v>
      </c>
      <c r="T11" s="357">
        <f>YOKLAMA!F88</f>
        <v>0</v>
      </c>
    </row>
    <row r="12" spans="1:20" ht="27" customHeight="1">
      <c r="A12" s="776"/>
      <c r="B12" s="767" t="str">
        <f>YOKLAMA!B13</f>
        <v>SALİH REİS</v>
      </c>
      <c r="C12" s="298" t="str">
        <f>YOKLAMA!C13</f>
        <v>AYKUT PATAN</v>
      </c>
      <c r="D12" s="274" t="str">
        <f>YOKLAMA!D13</f>
        <v>12/B</v>
      </c>
      <c r="E12" s="274">
        <f>YOKLAMA!E13</f>
        <v>130</v>
      </c>
      <c r="F12" s="281" t="str">
        <f>YOKLAMA!F13</f>
        <v>DEN</v>
      </c>
      <c r="G12" s="197"/>
      <c r="H12" s="776"/>
      <c r="I12" s="768" t="str">
        <f>YOKLAMA!B49</f>
        <v>K.MUS.REİS</v>
      </c>
      <c r="J12" s="194" t="str">
        <f>YOKLAMA!C49</f>
        <v>DURMUŞ MERT BİŞKİN</v>
      </c>
      <c r="K12" s="287" t="str">
        <f>YOKLAMA!D49</f>
        <v>10/A</v>
      </c>
      <c r="L12" s="274">
        <f>YOKLAMA!E49</f>
        <v>9</v>
      </c>
      <c r="M12" s="281" t="str">
        <f>YOKLAMA!F49</f>
        <v>DEN</v>
      </c>
      <c r="N12" s="142"/>
      <c r="O12" s="776"/>
      <c r="P12" s="773" t="str">
        <f>YOKLAMA!B89</f>
        <v xml:space="preserve">YAVUZ </v>
      </c>
      <c r="Q12" s="439">
        <f>YOKLAMA!C89</f>
        <v>0</v>
      </c>
      <c r="R12" s="440">
        <f>YOKLAMA!D89</f>
        <v>0</v>
      </c>
      <c r="S12" s="441">
        <f>YOKLAMA!E89</f>
        <v>0</v>
      </c>
      <c r="T12" s="442">
        <f>YOKLAMA!F89</f>
        <v>0</v>
      </c>
    </row>
    <row r="13" spans="1:20" ht="27" customHeight="1">
      <c r="A13" s="776"/>
      <c r="B13" s="768"/>
      <c r="C13" s="296" t="str">
        <f>YOKLAMA!C14</f>
        <v>RIDVAN PATAN</v>
      </c>
      <c r="D13" s="272" t="str">
        <f>YOKLAMA!D14</f>
        <v>11/D</v>
      </c>
      <c r="E13" s="272">
        <f>YOKLAMA!E14</f>
        <v>188</v>
      </c>
      <c r="F13" s="279" t="str">
        <f>YOKLAMA!F14</f>
        <v>SAĞ</v>
      </c>
      <c r="G13" s="197"/>
      <c r="H13" s="776"/>
      <c r="I13" s="768"/>
      <c r="J13" s="190" t="str">
        <f>YOKLAMA!C50</f>
        <v>ÖZGÜR İLHAN KUĞU</v>
      </c>
      <c r="K13" s="284" t="str">
        <f>YOKLAMA!D50</f>
        <v>10/A</v>
      </c>
      <c r="L13" s="272">
        <f>YOKLAMA!E50</f>
        <v>37</v>
      </c>
      <c r="M13" s="279" t="str">
        <f>YOKLAMA!F50</f>
        <v>DEN</v>
      </c>
      <c r="N13" s="143"/>
      <c r="O13" s="776"/>
      <c r="P13" s="773"/>
      <c r="Q13" s="350">
        <f>YOKLAMA!C90</f>
        <v>0</v>
      </c>
      <c r="R13" s="351">
        <f>YOKLAMA!D90</f>
        <v>0</v>
      </c>
      <c r="S13" s="352">
        <f>YOKLAMA!E90</f>
        <v>0</v>
      </c>
      <c r="T13" s="353">
        <f>YOKLAMA!F90</f>
        <v>0</v>
      </c>
    </row>
    <row r="14" spans="1:20" ht="27" customHeight="1">
      <c r="A14" s="776"/>
      <c r="B14" s="768"/>
      <c r="C14" s="296" t="str">
        <f>YOKLAMA!C15</f>
        <v>YÜCEL KARGIN</v>
      </c>
      <c r="D14" s="272" t="str">
        <f>YOKLAMA!D15</f>
        <v>10/D</v>
      </c>
      <c r="E14" s="272">
        <f>YOKLAMA!E15</f>
        <v>5895</v>
      </c>
      <c r="F14" s="279" t="str">
        <f>YOKLAMA!F15</f>
        <v>EML</v>
      </c>
      <c r="G14" s="197"/>
      <c r="H14" s="776"/>
      <c r="I14" s="768"/>
      <c r="J14" s="190" t="str">
        <f>YOKLAMA!C51</f>
        <v>İSHAK KURNAZ</v>
      </c>
      <c r="K14" s="284" t="str">
        <f>YOKLAMA!D51</f>
        <v>10/A</v>
      </c>
      <c r="L14" s="272">
        <f>YOKLAMA!E51</f>
        <v>30</v>
      </c>
      <c r="M14" s="279" t="str">
        <f>YOKLAMA!F51</f>
        <v>DEN</v>
      </c>
      <c r="N14" s="143"/>
      <c r="O14" s="776"/>
      <c r="P14" s="773"/>
      <c r="Q14" s="350">
        <f>YOKLAMA!C91</f>
        <v>0</v>
      </c>
      <c r="R14" s="351">
        <f>YOKLAMA!D91</f>
        <v>0</v>
      </c>
      <c r="S14" s="352">
        <f>YOKLAMA!E91</f>
        <v>0</v>
      </c>
      <c r="T14" s="353">
        <f>YOKLAMA!F91</f>
        <v>0</v>
      </c>
    </row>
    <row r="15" spans="1:20" ht="27" customHeight="1" thickBot="1">
      <c r="A15" s="776"/>
      <c r="B15" s="769"/>
      <c r="C15" s="299" t="str">
        <f>YOKLAMA!C16</f>
        <v>CİHAN ÇAĞDAŞ ALBAR</v>
      </c>
      <c r="D15" s="275" t="str">
        <f>YOKLAMA!D16</f>
        <v>10/B</v>
      </c>
      <c r="E15" s="275">
        <f>YOKLAMA!E16</f>
        <v>24</v>
      </c>
      <c r="F15" s="282" t="str">
        <f>YOKLAMA!F16</f>
        <v>DEN</v>
      </c>
      <c r="G15" s="197"/>
      <c r="H15" s="776"/>
      <c r="I15" s="768"/>
      <c r="J15" s="140" t="str">
        <f>YOKLAMA!C52</f>
        <v>BULUT KIRİBRAHİM</v>
      </c>
      <c r="K15" s="285" t="str">
        <f>YOKLAMA!D52</f>
        <v>10/A</v>
      </c>
      <c r="L15" s="275">
        <f>YOKLAMA!E52</f>
        <v>240</v>
      </c>
      <c r="M15" s="282" t="str">
        <f>YOKLAMA!F52</f>
        <v>DEN</v>
      </c>
      <c r="N15" s="143"/>
      <c r="O15" s="776"/>
      <c r="P15" s="773"/>
      <c r="Q15" s="443">
        <f>YOKLAMA!C92</f>
        <v>0</v>
      </c>
      <c r="R15" s="444">
        <f>YOKLAMA!D92</f>
        <v>0</v>
      </c>
      <c r="S15" s="445">
        <f>YOKLAMA!E92</f>
        <v>0</v>
      </c>
      <c r="T15" s="446">
        <f>YOKLAMA!F92</f>
        <v>0</v>
      </c>
    </row>
    <row r="16" spans="1:20" ht="27" customHeight="1">
      <c r="A16" s="776"/>
      <c r="B16" s="768" t="str">
        <f>YOKLAMA!B17</f>
        <v>AYDIN REİS</v>
      </c>
      <c r="C16" s="295" t="str">
        <f>YOKLAMA!C17</f>
        <v>NURİCAN KAYA</v>
      </c>
      <c r="D16" s="271" t="str">
        <f>YOKLAMA!D17</f>
        <v>12/A</v>
      </c>
      <c r="E16" s="271">
        <f>YOKLAMA!E17</f>
        <v>122</v>
      </c>
      <c r="F16" s="278" t="str">
        <f>YOKLAMA!F17</f>
        <v>DEN</v>
      </c>
      <c r="G16" s="197"/>
      <c r="H16" s="776"/>
      <c r="I16" s="767" t="str">
        <f>YOKLAMA!B53</f>
        <v>HÜSEYİN PAŞA</v>
      </c>
      <c r="J16" s="191" t="str">
        <f>YOKLAMA!C53</f>
        <v>EREN KOCA</v>
      </c>
      <c r="K16" s="283" t="str">
        <f>YOKLAMA!D53</f>
        <v>11/B</v>
      </c>
      <c r="L16" s="271">
        <f>YOKLAMA!E53</f>
        <v>170</v>
      </c>
      <c r="M16" s="278" t="str">
        <f>YOKLAMA!F53</f>
        <v>DEN</v>
      </c>
      <c r="N16" s="143"/>
      <c r="O16" s="776"/>
      <c r="P16" s="767" t="str">
        <f>YOKLAMA!B93</f>
        <v>ABDÜLHAMİT</v>
      </c>
      <c r="Q16" s="298">
        <f>YOKLAMA!C93</f>
        <v>0</v>
      </c>
      <c r="R16" s="288">
        <f>YOKLAMA!D93</f>
        <v>0</v>
      </c>
      <c r="S16" s="274">
        <f>YOKLAMA!E93</f>
        <v>0</v>
      </c>
      <c r="T16" s="281">
        <f>YOKLAMA!F93</f>
        <v>0</v>
      </c>
    </row>
    <row r="17" spans="1:20" ht="27" customHeight="1">
      <c r="A17" s="776"/>
      <c r="B17" s="768"/>
      <c r="C17" s="296" t="str">
        <f>YOKLAMA!C18</f>
        <v>MEHMET YUNUS AYAZ</v>
      </c>
      <c r="D17" s="272" t="str">
        <f>YOKLAMA!D18</f>
        <v>12/B</v>
      </c>
      <c r="E17" s="272">
        <f>YOKLAMA!E18</f>
        <v>56</v>
      </c>
      <c r="F17" s="279" t="str">
        <f>YOKLAMA!F18</f>
        <v>DEN</v>
      </c>
      <c r="G17" s="197"/>
      <c r="H17" s="776"/>
      <c r="I17" s="768"/>
      <c r="J17" s="190" t="str">
        <f>YOKLAMA!C54</f>
        <v>HASAN MERT BİLGE</v>
      </c>
      <c r="K17" s="284" t="str">
        <f>YOKLAMA!D54</f>
        <v>11/B</v>
      </c>
      <c r="L17" s="272">
        <f>YOKLAMA!E54</f>
        <v>180</v>
      </c>
      <c r="M17" s="279" t="str">
        <f>YOKLAMA!F54</f>
        <v>DEN</v>
      </c>
      <c r="N17" s="143"/>
      <c r="O17" s="776"/>
      <c r="P17" s="768"/>
      <c r="Q17" s="296">
        <f>YOKLAMA!C94</f>
        <v>0</v>
      </c>
      <c r="R17" s="284">
        <f>YOKLAMA!D94</f>
        <v>0</v>
      </c>
      <c r="S17" s="272">
        <f>YOKLAMA!E94</f>
        <v>0</v>
      </c>
      <c r="T17" s="279">
        <f>YOKLAMA!F94</f>
        <v>0</v>
      </c>
    </row>
    <row r="18" spans="1:20" ht="27" customHeight="1">
      <c r="A18" s="776"/>
      <c r="B18" s="768"/>
      <c r="C18" s="296" t="str">
        <f>YOKLAMA!C19</f>
        <v>CELAL YILDIZ</v>
      </c>
      <c r="D18" s="272" t="str">
        <f>YOKLAMA!D19</f>
        <v>12/B</v>
      </c>
      <c r="E18" s="272">
        <f>YOKLAMA!E19</f>
        <v>86</v>
      </c>
      <c r="F18" s="279" t="str">
        <f>YOKLAMA!F19</f>
        <v>DEN</v>
      </c>
      <c r="G18" s="197"/>
      <c r="H18" s="776"/>
      <c r="I18" s="768"/>
      <c r="J18" s="190" t="str">
        <f>YOKLAMA!C55</f>
        <v>YUSUF ÇEVİK</v>
      </c>
      <c r="K18" s="284" t="str">
        <f>YOKLAMA!D55</f>
        <v>11/B</v>
      </c>
      <c r="L18" s="272">
        <f>YOKLAMA!E55</f>
        <v>378</v>
      </c>
      <c r="M18" s="279" t="str">
        <f>YOKLAMA!F55</f>
        <v>DEN</v>
      </c>
      <c r="N18" s="143"/>
      <c r="O18" s="776"/>
      <c r="P18" s="768"/>
      <c r="Q18" s="296">
        <f>YOKLAMA!C95</f>
        <v>0</v>
      </c>
      <c r="R18" s="284">
        <f>YOKLAMA!D95</f>
        <v>0</v>
      </c>
      <c r="S18" s="272">
        <f>YOKLAMA!E95</f>
        <v>0</v>
      </c>
      <c r="T18" s="279">
        <f>YOKLAMA!F95</f>
        <v>0</v>
      </c>
    </row>
    <row r="19" spans="1:20" ht="27" customHeight="1" thickBot="1">
      <c r="A19" s="776"/>
      <c r="B19" s="768"/>
      <c r="C19" s="297" t="str">
        <f>YOKLAMA!C20</f>
        <v>ÖMER CAN SARGIN</v>
      </c>
      <c r="D19" s="273" t="str">
        <f>YOKLAMA!D20</f>
        <v>12/B</v>
      </c>
      <c r="E19" s="273">
        <f>YOKLAMA!E20</f>
        <v>161</v>
      </c>
      <c r="F19" s="280" t="str">
        <f>YOKLAMA!F20</f>
        <v>DEN</v>
      </c>
      <c r="G19" s="143"/>
      <c r="H19" s="776"/>
      <c r="I19" s="769"/>
      <c r="J19" s="193">
        <f>YOKLAMA!C56</f>
        <v>0</v>
      </c>
      <c r="K19" s="286">
        <f>YOKLAMA!D56</f>
        <v>0</v>
      </c>
      <c r="L19" s="273">
        <f>YOKLAMA!E56</f>
        <v>0</v>
      </c>
      <c r="M19" s="280">
        <f>YOKLAMA!F56</f>
        <v>0</v>
      </c>
      <c r="N19" s="143"/>
      <c r="O19" s="776"/>
      <c r="P19" s="769"/>
      <c r="Q19" s="299">
        <f>YOKLAMA!C96</f>
        <v>0</v>
      </c>
      <c r="R19" s="285">
        <f>YOKLAMA!D96</f>
        <v>0</v>
      </c>
      <c r="S19" s="275">
        <f>YOKLAMA!E96</f>
        <v>0</v>
      </c>
      <c r="T19" s="282">
        <f>YOKLAMA!F96</f>
        <v>0</v>
      </c>
    </row>
    <row r="20" spans="1:20" ht="27" customHeight="1">
      <c r="A20" s="776"/>
      <c r="B20" s="767" t="str">
        <f>YOKLAMA!B21</f>
        <v>KEMAL REİS</v>
      </c>
      <c r="C20" s="298" t="str">
        <f>YOKLAMA!C21</f>
        <v>MUHAMMET TOPKARA</v>
      </c>
      <c r="D20" s="274" t="str">
        <f>YOKLAMA!D21</f>
        <v>12/B</v>
      </c>
      <c r="E20" s="274">
        <f>YOKLAMA!E21</f>
        <v>131</v>
      </c>
      <c r="F20" s="281" t="str">
        <f>YOKLAMA!F21</f>
        <v>DEN</v>
      </c>
      <c r="G20" s="197"/>
      <c r="H20" s="776"/>
      <c r="I20" s="767" t="str">
        <f>YOKLAMA!B57</f>
        <v>ÇAKA BEY</v>
      </c>
      <c r="J20" s="192" t="str">
        <f>YOKLAMA!C57</f>
        <v>MESUTCAN ATA</v>
      </c>
      <c r="K20" s="288" t="str">
        <f>YOKLAMA!D57</f>
        <v>11/B</v>
      </c>
      <c r="L20" s="274">
        <f>YOKLAMA!E57</f>
        <v>779</v>
      </c>
      <c r="M20" s="281" t="str">
        <f>YOKLAMA!F57</f>
        <v>DEN</v>
      </c>
      <c r="N20" s="143"/>
      <c r="O20" s="776"/>
      <c r="P20" s="767" t="str">
        <f>YOKLAMA!B97</f>
        <v>ERTUĞRUL</v>
      </c>
      <c r="Q20" s="298">
        <f>YOKLAMA!C97</f>
        <v>0</v>
      </c>
      <c r="R20" s="288">
        <f>YOKLAMA!D97</f>
        <v>0</v>
      </c>
      <c r="S20" s="274">
        <f>YOKLAMA!E97</f>
        <v>0</v>
      </c>
      <c r="T20" s="281">
        <f>YOKLAMA!F97</f>
        <v>0</v>
      </c>
    </row>
    <row r="21" spans="1:20" ht="27" customHeight="1">
      <c r="A21" s="776"/>
      <c r="B21" s="768"/>
      <c r="C21" s="296" t="str">
        <f>YOKLAMA!C22</f>
        <v>RAŞİT TOPKARA</v>
      </c>
      <c r="D21" s="272" t="str">
        <f>YOKLAMA!D22</f>
        <v>12/B</v>
      </c>
      <c r="E21" s="272">
        <f>YOKLAMA!E22</f>
        <v>132</v>
      </c>
      <c r="F21" s="279" t="str">
        <f>YOKLAMA!F22</f>
        <v>DEN</v>
      </c>
      <c r="G21" s="197"/>
      <c r="H21" s="776"/>
      <c r="I21" s="768"/>
      <c r="J21" s="190" t="str">
        <f>YOKLAMA!C58</f>
        <v>ABDULLAH KARAMAN</v>
      </c>
      <c r="K21" s="284" t="str">
        <f>YOKLAMA!D58</f>
        <v>11/A</v>
      </c>
      <c r="L21" s="272">
        <f>YOKLAMA!E58</f>
        <v>235</v>
      </c>
      <c r="M21" s="279" t="str">
        <f>YOKLAMA!F58</f>
        <v>DEN</v>
      </c>
      <c r="N21" s="143"/>
      <c r="O21" s="776"/>
      <c r="P21" s="768"/>
      <c r="Q21" s="296">
        <f>YOKLAMA!C98</f>
        <v>0</v>
      </c>
      <c r="R21" s="284">
        <f>YOKLAMA!D98</f>
        <v>0</v>
      </c>
      <c r="S21" s="272">
        <f>YOKLAMA!E98</f>
        <v>0</v>
      </c>
      <c r="T21" s="279">
        <f>YOKLAMA!F98</f>
        <v>0</v>
      </c>
    </row>
    <row r="22" spans="1:20" ht="27" customHeight="1">
      <c r="A22" s="776"/>
      <c r="B22" s="768"/>
      <c r="C22" s="296" t="str">
        <f>YOKLAMA!C23</f>
        <v>TURGAY KAMACI</v>
      </c>
      <c r="D22" s="272" t="str">
        <f>YOKLAMA!D23</f>
        <v>12/E</v>
      </c>
      <c r="E22" s="272">
        <f>YOKLAMA!E23</f>
        <v>66</v>
      </c>
      <c r="F22" s="279" t="str">
        <f>YOKLAMA!F23</f>
        <v>EML</v>
      </c>
      <c r="G22" s="197"/>
      <c r="H22" s="776"/>
      <c r="I22" s="768"/>
      <c r="J22" s="190" t="str">
        <f>YOKLAMA!C59</f>
        <v>FATİH EMANET</v>
      </c>
      <c r="K22" s="284" t="str">
        <f>YOKLAMA!D59</f>
        <v>11/A</v>
      </c>
      <c r="L22" s="272">
        <f>YOKLAMA!E59</f>
        <v>39</v>
      </c>
      <c r="M22" s="279" t="str">
        <f>YOKLAMA!F59</f>
        <v>DEN</v>
      </c>
      <c r="N22" s="143"/>
      <c r="O22" s="776"/>
      <c r="P22" s="768"/>
      <c r="Q22" s="296">
        <f>YOKLAMA!C99</f>
        <v>0</v>
      </c>
      <c r="R22" s="284">
        <f>YOKLAMA!D99</f>
        <v>0</v>
      </c>
      <c r="S22" s="272">
        <f>YOKLAMA!E99</f>
        <v>0</v>
      </c>
      <c r="T22" s="279">
        <f>YOKLAMA!F99</f>
        <v>0</v>
      </c>
    </row>
    <row r="23" spans="1:20" ht="27" customHeight="1" thickBot="1">
      <c r="A23" s="776"/>
      <c r="B23" s="768"/>
      <c r="C23" s="297">
        <f>YOKLAMA!C24</f>
        <v>0</v>
      </c>
      <c r="D23" s="273">
        <f>YOKLAMA!D24</f>
        <v>0</v>
      </c>
      <c r="E23" s="273">
        <f>YOKLAMA!E24</f>
        <v>0</v>
      </c>
      <c r="F23" s="280">
        <f>YOKLAMA!F24</f>
        <v>0</v>
      </c>
      <c r="G23" s="197"/>
      <c r="H23" s="776"/>
      <c r="I23" s="769"/>
      <c r="J23" s="140" t="str">
        <f>YOKLAMA!C60</f>
        <v>UFUK EMANET</v>
      </c>
      <c r="K23" s="285" t="str">
        <f>YOKLAMA!D60</f>
        <v>11/A</v>
      </c>
      <c r="L23" s="275">
        <f>YOKLAMA!E60</f>
        <v>20</v>
      </c>
      <c r="M23" s="282" t="str">
        <f>YOKLAMA!F60</f>
        <v>DEN</v>
      </c>
      <c r="N23" s="143"/>
      <c r="O23" s="776"/>
      <c r="P23" s="769"/>
      <c r="Q23" s="299">
        <f>YOKLAMA!C100</f>
        <v>0</v>
      </c>
      <c r="R23" s="285">
        <f>YOKLAMA!D100</f>
        <v>0</v>
      </c>
      <c r="S23" s="275">
        <f>YOKLAMA!E100</f>
        <v>0</v>
      </c>
      <c r="T23" s="282">
        <f>YOKLAMA!F100</f>
        <v>0</v>
      </c>
    </row>
    <row r="24" spans="1:20" ht="27" customHeight="1">
      <c r="A24" s="777"/>
      <c r="B24" s="767" t="str">
        <f>YOKLAMA!B25</f>
        <v>A.Ş.OKAN</v>
      </c>
      <c r="C24" s="298" t="str">
        <f>YOKLAMA!C25</f>
        <v>RECEP AYCI</v>
      </c>
      <c r="D24" s="274" t="str">
        <f>YOKLAMA!D25</f>
        <v>12/B</v>
      </c>
      <c r="E24" s="274">
        <f>YOKLAMA!E25</f>
        <v>44</v>
      </c>
      <c r="F24" s="281" t="str">
        <f>YOKLAMA!F25</f>
        <v>DEN</v>
      </c>
      <c r="G24" s="197"/>
      <c r="H24" s="776"/>
      <c r="I24" s="768" t="str">
        <f>YOKLAMA!B61</f>
        <v>B.HAYRETTİN</v>
      </c>
      <c r="J24" s="191" t="str">
        <f>YOKLAMA!C61</f>
        <v>SEZGİN BAYRAM</v>
      </c>
      <c r="K24" s="283" t="str">
        <f>YOKLAMA!D61</f>
        <v>12/B</v>
      </c>
      <c r="L24" s="271">
        <f>YOKLAMA!E61</f>
        <v>104</v>
      </c>
      <c r="M24" s="278" t="str">
        <f>YOKLAMA!F61</f>
        <v>DEN</v>
      </c>
      <c r="N24" s="143"/>
      <c r="O24" s="776"/>
      <c r="P24" s="771" t="str">
        <f>YOKLAMA!B101</f>
        <v>KARAMÜRSEL</v>
      </c>
      <c r="Q24" s="393" t="str">
        <f>YOKLAMA!C101</f>
        <v>EMİRHAN KILIÇ</v>
      </c>
      <c r="R24" s="394" t="str">
        <f>YOKLAMA!D101</f>
        <v>12/A</v>
      </c>
      <c r="S24" s="395">
        <f>YOKLAMA!E101</f>
        <v>700</v>
      </c>
      <c r="T24" s="396" t="str">
        <f>YOKLAMA!F101</f>
        <v>EML</v>
      </c>
    </row>
    <row r="25" spans="1:20" ht="27" customHeight="1">
      <c r="A25" s="777"/>
      <c r="B25" s="768"/>
      <c r="C25" s="296" t="str">
        <f>YOKLAMA!C26</f>
        <v>MUSA NİZAMOĞLU</v>
      </c>
      <c r="D25" s="272" t="str">
        <f>YOKLAMA!D26</f>
        <v>12/A</v>
      </c>
      <c r="E25" s="272">
        <f>YOKLAMA!E26</f>
        <v>94</v>
      </c>
      <c r="F25" s="279" t="str">
        <f>YOKLAMA!F26</f>
        <v>DEN</v>
      </c>
      <c r="G25" s="197"/>
      <c r="H25" s="776"/>
      <c r="I25" s="768"/>
      <c r="J25" s="190" t="str">
        <f>YOKLAMA!C62</f>
        <v>SELİM BAYRAM</v>
      </c>
      <c r="K25" s="284" t="str">
        <f>YOKLAMA!D62</f>
        <v>11/B</v>
      </c>
      <c r="L25" s="272">
        <f>YOKLAMA!E62</f>
        <v>160</v>
      </c>
      <c r="M25" s="279" t="str">
        <f>YOKLAMA!F62</f>
        <v>DEN</v>
      </c>
      <c r="N25" s="143"/>
      <c r="O25" s="776"/>
      <c r="P25" s="771"/>
      <c r="Q25" s="385" t="str">
        <f>YOKLAMA!C102</f>
        <v>EMİRHAN UÇAR</v>
      </c>
      <c r="R25" s="386" t="str">
        <f>YOKLAMA!D102</f>
        <v>12/C</v>
      </c>
      <c r="S25" s="387">
        <f>YOKLAMA!E102</f>
        <v>216</v>
      </c>
      <c r="T25" s="388" t="str">
        <f>YOKLAMA!F102</f>
        <v>AL</v>
      </c>
    </row>
    <row r="26" spans="1:20" ht="27" customHeight="1">
      <c r="A26" s="777"/>
      <c r="B26" s="768"/>
      <c r="C26" s="300" t="str">
        <f>YOKLAMA!C27</f>
        <v>YAŞAR BATU DEĞİRMENCİ</v>
      </c>
      <c r="D26" s="272" t="str">
        <f>YOKLAMA!D27</f>
        <v>10/A</v>
      </c>
      <c r="E26" s="272">
        <f>YOKLAMA!E27</f>
        <v>66</v>
      </c>
      <c r="F26" s="279" t="str">
        <f>YOKLAMA!F27</f>
        <v>DEN</v>
      </c>
      <c r="G26" s="197"/>
      <c r="H26" s="776"/>
      <c r="I26" s="768"/>
      <c r="J26" s="190" t="str">
        <f>YOKLAMA!C63</f>
        <v>SABRİ BAYRAM</v>
      </c>
      <c r="K26" s="284" t="str">
        <f>YOKLAMA!D63</f>
        <v>12/B</v>
      </c>
      <c r="L26" s="272">
        <f>YOKLAMA!E63</f>
        <v>95</v>
      </c>
      <c r="M26" s="279" t="str">
        <f>YOKLAMA!F63</f>
        <v>DEN</v>
      </c>
      <c r="N26" s="143"/>
      <c r="O26" s="776"/>
      <c r="P26" s="771"/>
      <c r="Q26" s="385" t="str">
        <f>YOKLAMA!C103</f>
        <v>TAMER KAMACI</v>
      </c>
      <c r="R26" s="386" t="str">
        <f>YOKLAMA!D103</f>
        <v>12/C</v>
      </c>
      <c r="S26" s="387">
        <f>YOKLAMA!E103</f>
        <v>623</v>
      </c>
      <c r="T26" s="388" t="str">
        <f>YOKLAMA!F103</f>
        <v>AL</v>
      </c>
    </row>
    <row r="27" spans="1:20" ht="27" customHeight="1" thickBot="1">
      <c r="A27" s="777"/>
      <c r="B27" s="769"/>
      <c r="C27" s="301" t="str">
        <f>YOKLAMA!C28</f>
        <v>CELAL AKİF BAYRAMOĞLU</v>
      </c>
      <c r="D27" s="275" t="str">
        <f>YOKLAMA!D28</f>
        <v>10/A</v>
      </c>
      <c r="E27" s="275">
        <f>YOKLAMA!E28</f>
        <v>60</v>
      </c>
      <c r="F27" s="282" t="str">
        <f>YOKLAMA!F28</f>
        <v>DEN</v>
      </c>
      <c r="G27" s="197"/>
      <c r="H27" s="776"/>
      <c r="I27" s="768"/>
      <c r="J27" s="193">
        <f>YOKLAMA!C64</f>
        <v>0</v>
      </c>
      <c r="K27" s="286">
        <f>YOKLAMA!D64</f>
        <v>0</v>
      </c>
      <c r="L27" s="273">
        <f>YOKLAMA!E64</f>
        <v>0</v>
      </c>
      <c r="M27" s="280">
        <f>YOKLAMA!F64</f>
        <v>0</v>
      </c>
      <c r="N27" s="143"/>
      <c r="O27" s="776"/>
      <c r="P27" s="771"/>
      <c r="Q27" s="397" t="str">
        <f>YOKLAMA!C104</f>
        <v>EREN ÜMİT ÖNAL</v>
      </c>
      <c r="R27" s="398" t="str">
        <f>YOKLAMA!D104</f>
        <v>11/A</v>
      </c>
      <c r="S27" s="399">
        <f>YOKLAMA!E104</f>
        <v>38</v>
      </c>
      <c r="T27" s="400" t="str">
        <f>YOKLAMA!F104</f>
        <v>DEN</v>
      </c>
    </row>
    <row r="28" spans="1:20" ht="27" customHeight="1">
      <c r="A28" s="776"/>
      <c r="B28" s="768" t="str">
        <f>YOKLAMA!B29</f>
        <v>S.ALİ REİS</v>
      </c>
      <c r="C28" s="295" t="str">
        <f>YOKLAMA!C29</f>
        <v>MEHMET ALİ TUZCU</v>
      </c>
      <c r="D28" s="271" t="str">
        <f>YOKLAMA!D29</f>
        <v>12/D</v>
      </c>
      <c r="E28" s="271">
        <f>YOKLAMA!E29</f>
        <v>47</v>
      </c>
      <c r="F28" s="278" t="str">
        <f>YOKLAMA!F29</f>
        <v>SAĞ</v>
      </c>
      <c r="G28" s="197"/>
      <c r="H28" s="777"/>
      <c r="I28" s="767" t="str">
        <f>YOKLAMA!B65</f>
        <v>K.ALİ PAŞA</v>
      </c>
      <c r="J28" s="192">
        <f>YOKLAMA!C65</f>
        <v>0</v>
      </c>
      <c r="K28" s="288">
        <f>YOKLAMA!D65</f>
        <v>0</v>
      </c>
      <c r="L28" s="274">
        <f>YOKLAMA!E65</f>
        <v>0</v>
      </c>
      <c r="M28" s="281">
        <f>YOKLAMA!F65</f>
        <v>0</v>
      </c>
      <c r="N28" s="143"/>
      <c r="O28" s="777"/>
      <c r="P28" s="770" t="str">
        <f>YOKLAMA!B105</f>
        <v>MURAT REİS</v>
      </c>
      <c r="Q28" s="381" t="str">
        <f>YOKLAMA!C105</f>
        <v>İBRAHİM KARABATAK</v>
      </c>
      <c r="R28" s="382" t="str">
        <f>YOKLAMA!D105</f>
        <v>11/C</v>
      </c>
      <c r="S28" s="383">
        <f>YOKLAMA!E105</f>
        <v>3</v>
      </c>
      <c r="T28" s="384" t="str">
        <f>YOKLAMA!F105</f>
        <v>SAĞ</v>
      </c>
    </row>
    <row r="29" spans="1:20" ht="27" customHeight="1">
      <c r="A29" s="776"/>
      <c r="B29" s="768"/>
      <c r="C29" s="296" t="str">
        <f>YOKLAMA!C30</f>
        <v>İSMET YILMAZ</v>
      </c>
      <c r="D29" s="272" t="str">
        <f>YOKLAMA!D30</f>
        <v>12/D</v>
      </c>
      <c r="E29" s="272">
        <f>YOKLAMA!E30</f>
        <v>49</v>
      </c>
      <c r="F29" s="279" t="str">
        <f>YOKLAMA!F30</f>
        <v>SAĞ</v>
      </c>
      <c r="G29" s="197"/>
      <c r="H29" s="777"/>
      <c r="I29" s="768"/>
      <c r="J29" s="190">
        <f>YOKLAMA!C66</f>
        <v>0</v>
      </c>
      <c r="K29" s="284">
        <f>YOKLAMA!D66</f>
        <v>0</v>
      </c>
      <c r="L29" s="272">
        <f>YOKLAMA!E66</f>
        <v>0</v>
      </c>
      <c r="M29" s="279">
        <f>YOKLAMA!F66</f>
        <v>0</v>
      </c>
      <c r="N29" s="143"/>
      <c r="O29" s="777"/>
      <c r="P29" s="771"/>
      <c r="Q29" s="385" t="str">
        <f>YOKLAMA!C106</f>
        <v>MEHMET TARIK KÜÇÜK</v>
      </c>
      <c r="R29" s="386" t="str">
        <f>YOKLAMA!D106</f>
        <v>11/A</v>
      </c>
      <c r="S29" s="387">
        <f>YOKLAMA!E106</f>
        <v>3</v>
      </c>
      <c r="T29" s="400" t="str">
        <f>YOKLAMA!F106</f>
        <v>DEN</v>
      </c>
    </row>
    <row r="30" spans="1:20" ht="27" customHeight="1">
      <c r="A30" s="776"/>
      <c r="B30" s="768"/>
      <c r="C30" s="296" t="str">
        <f>YOKLAMA!C31</f>
        <v>NEDİM AYDIN</v>
      </c>
      <c r="D30" s="272" t="str">
        <f>YOKLAMA!D31</f>
        <v>12/B</v>
      </c>
      <c r="E30" s="272">
        <f>YOKLAMA!E31</f>
        <v>77</v>
      </c>
      <c r="F30" s="279" t="str">
        <f>YOKLAMA!F31</f>
        <v>AL</v>
      </c>
      <c r="G30" s="197"/>
      <c r="H30" s="777"/>
      <c r="I30" s="768"/>
      <c r="J30" s="190">
        <f>YOKLAMA!C67</f>
        <v>0</v>
      </c>
      <c r="K30" s="284">
        <f>YOKLAMA!D67</f>
        <v>0</v>
      </c>
      <c r="L30" s="272">
        <f>YOKLAMA!E67</f>
        <v>0</v>
      </c>
      <c r="M30" s="279">
        <f>YOKLAMA!F67</f>
        <v>0</v>
      </c>
      <c r="N30" s="143"/>
      <c r="O30" s="777"/>
      <c r="P30" s="771"/>
      <c r="Q30" s="385" t="str">
        <f>YOKLAMA!C107</f>
        <v>ORHAN ÖVEÇ</v>
      </c>
      <c r="R30" s="386" t="str">
        <f>YOKLAMA!D107</f>
        <v>11/A</v>
      </c>
      <c r="S30" s="639">
        <f>YOKLAMA!E107</f>
        <v>17</v>
      </c>
      <c r="T30" s="388" t="str">
        <f>YOKLAMA!F107</f>
        <v>DEN</v>
      </c>
    </row>
    <row r="31" spans="1:20" ht="27" customHeight="1" thickBot="1">
      <c r="A31" s="776"/>
      <c r="B31" s="768"/>
      <c r="C31" s="297" t="str">
        <f>YOKLAMA!C32</f>
        <v>İBRAHİM MEŞE</v>
      </c>
      <c r="D31" s="273" t="str">
        <f>YOKLAMA!D32</f>
        <v>11/D</v>
      </c>
      <c r="E31" s="273">
        <f>YOKLAMA!E32</f>
        <v>684</v>
      </c>
      <c r="F31" s="280" t="str">
        <f>YOKLAMA!F32</f>
        <v>AL</v>
      </c>
      <c r="G31" s="197"/>
      <c r="H31" s="777"/>
      <c r="I31" s="769"/>
      <c r="J31" s="140">
        <f>YOKLAMA!C68</f>
        <v>0</v>
      </c>
      <c r="K31" s="285">
        <f>YOKLAMA!D68</f>
        <v>0</v>
      </c>
      <c r="L31" s="275">
        <f>YOKLAMA!E68</f>
        <v>0</v>
      </c>
      <c r="M31" s="282">
        <f>YOKLAMA!F68</f>
        <v>0</v>
      </c>
      <c r="N31" s="143"/>
      <c r="O31" s="777"/>
      <c r="P31" s="772"/>
      <c r="Q31" s="389" t="str">
        <f>YOKLAMA!C108</f>
        <v>KERİM KARAHAN</v>
      </c>
      <c r="R31" s="390" t="str">
        <f>YOKLAMA!D108</f>
        <v>11/A</v>
      </c>
      <c r="S31" s="391">
        <f>YOKLAMA!E108</f>
        <v>195</v>
      </c>
      <c r="T31" s="640" t="str">
        <f>YOKLAMA!F108</f>
        <v>SAĞ</v>
      </c>
    </row>
    <row r="32" spans="1:20" ht="27" customHeight="1">
      <c r="A32" s="777"/>
      <c r="B32" s="767" t="str">
        <f>YOKLAMA!B33</f>
        <v>BURAK REİS</v>
      </c>
      <c r="C32" s="298" t="str">
        <f>YOKLAMA!C33</f>
        <v>BURHAN ÖZDEMİR</v>
      </c>
      <c r="D32" s="274" t="str">
        <f>YOKLAMA!D33</f>
        <v>11/D</v>
      </c>
      <c r="E32" s="274">
        <f>YOKLAMA!E33</f>
        <v>710</v>
      </c>
      <c r="F32" s="281" t="str">
        <f>YOKLAMA!F33</f>
        <v>AL</v>
      </c>
      <c r="G32" s="197"/>
      <c r="H32" s="777"/>
      <c r="I32" s="767" t="str">
        <f>YOKLAMA!B69</f>
        <v>UMUR BEY</v>
      </c>
      <c r="J32" s="191" t="str">
        <f>YOKLAMA!C69</f>
        <v>SONER TACAL</v>
      </c>
      <c r="K32" s="283" t="str">
        <f>YOKLAMA!D69</f>
        <v>11/E</v>
      </c>
      <c r="L32" s="271">
        <f>YOKLAMA!E69</f>
        <v>761</v>
      </c>
      <c r="M32" s="278" t="str">
        <f>YOKLAMA!F69</f>
        <v>AL</v>
      </c>
      <c r="N32" s="143"/>
      <c r="O32" s="776"/>
      <c r="P32" s="771" t="str">
        <f>YOKLAMA!B109</f>
        <v>OSMAN BEY</v>
      </c>
      <c r="Q32" s="393" t="str">
        <f>YOKLAMA!C109</f>
        <v>ONUR METE GÜNDÜZ</v>
      </c>
      <c r="R32" s="394" t="str">
        <f>YOKLAMA!D109</f>
        <v>11/D</v>
      </c>
      <c r="S32" s="395">
        <f>YOKLAMA!E109</f>
        <v>160</v>
      </c>
      <c r="T32" s="396" t="str">
        <f>YOKLAMA!F109</f>
        <v>SAĞ</v>
      </c>
    </row>
    <row r="33" spans="1:20" ht="27" customHeight="1">
      <c r="A33" s="777"/>
      <c r="B33" s="768"/>
      <c r="C33" s="296" t="str">
        <f>YOKLAMA!C34</f>
        <v>İBRAHİM KARAKOÇ</v>
      </c>
      <c r="D33" s="272" t="str">
        <f>YOKLAMA!D34</f>
        <v>11/A</v>
      </c>
      <c r="E33" s="272">
        <f>YOKLAMA!E34</f>
        <v>616</v>
      </c>
      <c r="F33" s="279" t="str">
        <f>YOKLAMA!F34</f>
        <v>AL</v>
      </c>
      <c r="G33" s="197"/>
      <c r="H33" s="777"/>
      <c r="I33" s="768"/>
      <c r="J33" s="190" t="str">
        <f>YOKLAMA!C70</f>
        <v>ÜMİT CAN URAL</v>
      </c>
      <c r="K33" s="284" t="str">
        <f>YOKLAMA!D70</f>
        <v>11/B</v>
      </c>
      <c r="L33" s="272">
        <f>YOKLAMA!E70</f>
        <v>188</v>
      </c>
      <c r="M33" s="279" t="str">
        <f>YOKLAMA!F70</f>
        <v>DEN</v>
      </c>
      <c r="N33" s="143"/>
      <c r="O33" s="776"/>
      <c r="P33" s="771"/>
      <c r="Q33" s="385" t="str">
        <f>YOKLAMA!C110</f>
        <v>DURSUN SEFER</v>
      </c>
      <c r="R33" s="386" t="str">
        <f>YOKLAMA!D110</f>
        <v>10/A</v>
      </c>
      <c r="S33" s="387">
        <f>YOKLAMA!E110</f>
        <v>26</v>
      </c>
      <c r="T33" s="388" t="str">
        <f>YOKLAMA!F110</f>
        <v>DEN</v>
      </c>
    </row>
    <row r="34" spans="1:20" ht="27" customHeight="1">
      <c r="A34" s="777"/>
      <c r="B34" s="768"/>
      <c r="C34" s="296" t="str">
        <f>YOKLAMA!C35</f>
        <v>RAMAZAN KARAKOÇ</v>
      </c>
      <c r="D34" s="272" t="str">
        <f>YOKLAMA!D35</f>
        <v>12/B</v>
      </c>
      <c r="E34" s="272">
        <f>YOKLAMA!E35</f>
        <v>158</v>
      </c>
      <c r="F34" s="279" t="str">
        <f>YOKLAMA!F35</f>
        <v>DEN</v>
      </c>
      <c r="G34" s="197"/>
      <c r="H34" s="777"/>
      <c r="I34" s="768"/>
      <c r="J34" s="190" t="str">
        <f>YOKLAMA!C71</f>
        <v>SERCAN BOZKURT</v>
      </c>
      <c r="K34" s="284" t="str">
        <f>YOKLAMA!D71</f>
        <v>10/B</v>
      </c>
      <c r="L34" s="272">
        <f>YOKLAMA!E71</f>
        <v>48</v>
      </c>
      <c r="M34" s="279" t="str">
        <f>YOKLAMA!F71</f>
        <v>DEN</v>
      </c>
      <c r="N34" s="143"/>
      <c r="O34" s="776"/>
      <c r="P34" s="771"/>
      <c r="Q34" s="385" t="str">
        <f>YOKLAMA!C111</f>
        <v>MUSA KORKMAZ</v>
      </c>
      <c r="R34" s="386">
        <f>YOKLAMA!D111</f>
        <v>10</v>
      </c>
      <c r="S34" s="387">
        <f>YOKLAMA!E111</f>
        <v>229</v>
      </c>
      <c r="T34" s="388" t="str">
        <f>YOKLAMA!F111</f>
        <v>MES</v>
      </c>
    </row>
    <row r="35" spans="1:20" ht="27" customHeight="1" thickBot="1">
      <c r="A35" s="777"/>
      <c r="B35" s="769"/>
      <c r="C35" s="299" t="str">
        <f>YOKLAMA!C36</f>
        <v>BARTU KIYGAN</v>
      </c>
      <c r="D35" s="275" t="str">
        <f>YOKLAMA!D36</f>
        <v>11/B</v>
      </c>
      <c r="E35" s="275">
        <f>YOKLAMA!E36</f>
        <v>72</v>
      </c>
      <c r="F35" s="282" t="str">
        <f>YOKLAMA!F36</f>
        <v>DEN</v>
      </c>
      <c r="G35" s="143"/>
      <c r="H35" s="777"/>
      <c r="I35" s="769"/>
      <c r="J35" s="193" t="str">
        <f>YOKLAMA!C72</f>
        <v>TUGAY ÖZDEMİR</v>
      </c>
      <c r="K35" s="286" t="str">
        <f>YOKLAMA!D72</f>
        <v>10/B</v>
      </c>
      <c r="L35" s="273">
        <f>YOKLAMA!E72</f>
        <v>73</v>
      </c>
      <c r="M35" s="280" t="str">
        <f>YOKLAMA!F72</f>
        <v>MES</v>
      </c>
      <c r="N35" s="143"/>
      <c r="O35" s="776"/>
      <c r="P35" s="771"/>
      <c r="Q35" s="397" t="str">
        <f>YOKLAMA!C112</f>
        <v>TİMUR URAL</v>
      </c>
      <c r="R35" s="398">
        <f>YOKLAMA!D112</f>
        <v>10</v>
      </c>
      <c r="S35" s="399">
        <f>YOKLAMA!E112</f>
        <v>207</v>
      </c>
      <c r="T35" s="400" t="str">
        <f>YOKLAMA!F112</f>
        <v>MES</v>
      </c>
    </row>
    <row r="36" spans="1:20" ht="27" customHeight="1">
      <c r="A36" s="776"/>
      <c r="B36" s="768" t="str">
        <f>YOKLAMA!B37</f>
        <v>TRGUT REİS</v>
      </c>
      <c r="C36" s="295" t="str">
        <f>YOKLAMA!C37</f>
        <v>ARDA EREN</v>
      </c>
      <c r="D36" s="271" t="str">
        <f>YOKLAMA!D37</f>
        <v>12/B</v>
      </c>
      <c r="E36" s="271">
        <f>YOKLAMA!E37</f>
        <v>142</v>
      </c>
      <c r="F36" s="278" t="str">
        <f>YOKLAMA!F37</f>
        <v>DEN</v>
      </c>
      <c r="G36" s="197"/>
      <c r="H36" s="776"/>
      <c r="I36" s="773" t="str">
        <f>YOKLAMA!B73</f>
        <v>C.G.HAS PAŞA</v>
      </c>
      <c r="J36" s="636" t="str">
        <f>YOKLAMA!C73</f>
        <v>MÜCAHİT İBRAHİM DURMUŞKAYA</v>
      </c>
      <c r="K36" s="287" t="str">
        <f>YOKLAMA!D73</f>
        <v>11/A</v>
      </c>
      <c r="L36" s="348">
        <f>YOKLAMA!E73</f>
        <v>174</v>
      </c>
      <c r="M36" s="349" t="str">
        <f>YOKLAMA!F73</f>
        <v>DEN</v>
      </c>
      <c r="N36" s="143"/>
      <c r="O36" s="777"/>
      <c r="P36" s="770" t="str">
        <f>YOKLAMA!B113</f>
        <v>FARABİ</v>
      </c>
      <c r="Q36" s="381" t="str">
        <f>YOKLAMA!C113</f>
        <v>AHMET BURAK KUGU</v>
      </c>
      <c r="R36" s="382" t="str">
        <f>YOKLAMA!D113</f>
        <v>11/A</v>
      </c>
      <c r="S36" s="383">
        <f>YOKLAMA!E113</f>
        <v>99</v>
      </c>
      <c r="T36" s="384" t="str">
        <f>YOKLAMA!F113</f>
        <v>DEN</v>
      </c>
    </row>
    <row r="37" spans="1:20" ht="27" customHeight="1">
      <c r="A37" s="776"/>
      <c r="B37" s="768"/>
      <c r="C37" s="300" t="str">
        <f>YOKLAMA!C38</f>
        <v>MEHMET MURAT</v>
      </c>
      <c r="D37" s="272" t="str">
        <f>YOKLAMA!D38</f>
        <v>12/B</v>
      </c>
      <c r="E37" s="272">
        <f>YOKLAMA!E38</f>
        <v>208</v>
      </c>
      <c r="F37" s="279" t="str">
        <f>YOKLAMA!F38</f>
        <v>DEN</v>
      </c>
      <c r="G37" s="143"/>
      <c r="H37" s="776"/>
      <c r="I37" s="773"/>
      <c r="J37" s="637" t="str">
        <f>YOKLAMA!C74</f>
        <v>YUSUF UZUNEL</v>
      </c>
      <c r="K37" s="351" t="str">
        <f>YOKLAMA!D74</f>
        <v>11/A</v>
      </c>
      <c r="L37" s="352">
        <f>YOKLAMA!E74</f>
        <v>129</v>
      </c>
      <c r="M37" s="353" t="str">
        <f>YOKLAMA!F74</f>
        <v>DEN</v>
      </c>
      <c r="N37" s="143"/>
      <c r="O37" s="777"/>
      <c r="P37" s="771"/>
      <c r="Q37" s="385" t="str">
        <f>YOKLAMA!C114</f>
        <v>MEHMET ARDA AYCI</v>
      </c>
      <c r="R37" s="386" t="str">
        <f>YOKLAMA!D114</f>
        <v>10/A</v>
      </c>
      <c r="S37" s="387">
        <f>YOKLAMA!E114</f>
        <v>35</v>
      </c>
      <c r="T37" s="388" t="str">
        <f>YOKLAMA!F114</f>
        <v>DEN</v>
      </c>
    </row>
    <row r="38" spans="1:20" ht="27" customHeight="1">
      <c r="A38" s="776"/>
      <c r="B38" s="768"/>
      <c r="C38" s="296" t="str">
        <f>YOKLAMA!C39</f>
        <v>YASİN SAĞIR</v>
      </c>
      <c r="D38" s="272" t="str">
        <f>YOKLAMA!D39</f>
        <v>12/B</v>
      </c>
      <c r="E38" s="272">
        <f>YOKLAMA!E39</f>
        <v>218</v>
      </c>
      <c r="F38" s="279" t="str">
        <f>YOKLAMA!F39</f>
        <v>DEN</v>
      </c>
      <c r="G38" s="197"/>
      <c r="H38" s="776"/>
      <c r="I38" s="773"/>
      <c r="J38" s="637" t="str">
        <f>YOKLAMA!C75</f>
        <v>ONUR CAN KAHYA</v>
      </c>
      <c r="K38" s="351" t="str">
        <f>YOKLAMA!D75</f>
        <v>11/A</v>
      </c>
      <c r="L38" s="352">
        <f>YOKLAMA!E75</f>
        <v>78</v>
      </c>
      <c r="M38" s="353" t="str">
        <f>YOKLAMA!F75</f>
        <v>DEN</v>
      </c>
      <c r="N38" s="143"/>
      <c r="O38" s="777"/>
      <c r="P38" s="771"/>
      <c r="Q38" s="385">
        <f>YOKLAMA!C115</f>
        <v>0</v>
      </c>
      <c r="R38" s="386">
        <f>YOKLAMA!D115</f>
        <v>0</v>
      </c>
      <c r="S38" s="387">
        <f>YOKLAMA!E115</f>
        <v>0</v>
      </c>
      <c r="T38" s="388">
        <f>YOKLAMA!F115</f>
        <v>0</v>
      </c>
    </row>
    <row r="39" spans="1:20" ht="27" customHeight="1" thickBot="1">
      <c r="A39" s="778"/>
      <c r="B39" s="769"/>
      <c r="C39" s="299" t="str">
        <f>YOKLAMA!C40</f>
        <v>BATUHAN BERK BALCI</v>
      </c>
      <c r="D39" s="275" t="str">
        <f>YOKLAMA!D40</f>
        <v>10/A</v>
      </c>
      <c r="E39" s="275">
        <f>YOKLAMA!E40</f>
        <v>16</v>
      </c>
      <c r="F39" s="282" t="str">
        <f>YOKLAMA!F40</f>
        <v>DEN</v>
      </c>
      <c r="G39" s="197"/>
      <c r="H39" s="776"/>
      <c r="I39" s="773"/>
      <c r="J39" s="638" t="str">
        <f>YOKLAMA!C76</f>
        <v>YUNUS EMRE AFAT</v>
      </c>
      <c r="K39" s="355" t="str">
        <f>YOKLAMA!D76</f>
        <v>11/D</v>
      </c>
      <c r="L39" s="356">
        <f>YOKLAMA!E76</f>
        <v>166</v>
      </c>
      <c r="M39" s="357" t="str">
        <f>YOKLAMA!F76</f>
        <v>EML</v>
      </c>
      <c r="N39" s="143"/>
      <c r="O39" s="777"/>
      <c r="P39" s="772"/>
      <c r="Q39" s="389">
        <f>YOKLAMA!C116</f>
        <v>0</v>
      </c>
      <c r="R39" s="390">
        <f>YOKLAMA!D116</f>
        <v>0</v>
      </c>
      <c r="S39" s="391">
        <f>YOKLAMA!E116</f>
        <v>0</v>
      </c>
      <c r="T39" s="392">
        <f>YOKLAMA!F116</f>
        <v>0</v>
      </c>
    </row>
    <row r="40" spans="1:20" ht="27" customHeight="1">
      <c r="G40" s="141"/>
      <c r="H40" s="777"/>
      <c r="I40" s="767" t="str">
        <f>YOKLAMA!B77</f>
        <v>YILDIRIM BEYAZIT</v>
      </c>
      <c r="J40" s="191" t="str">
        <f>YOKLAMA!C77</f>
        <v>HAYATİ KARA</v>
      </c>
      <c r="K40" s="283" t="str">
        <f>YOKLAMA!D77</f>
        <v>11/C</v>
      </c>
      <c r="L40" s="271">
        <f>YOKLAMA!E77</f>
        <v>202</v>
      </c>
      <c r="M40" s="278" t="str">
        <f>YOKLAMA!F77</f>
        <v>SAĞ</v>
      </c>
      <c r="N40" s="143"/>
      <c r="O40" s="776"/>
      <c r="P40" s="771" t="str">
        <f>YOKLAMA!B117</f>
        <v>MİMAR SİNAN</v>
      </c>
      <c r="Q40" s="393">
        <f>YOKLAMA!C117</f>
        <v>0</v>
      </c>
      <c r="R40" s="394">
        <f>YOKLAMA!D117</f>
        <v>0</v>
      </c>
      <c r="S40" s="395">
        <f>YOKLAMA!E117</f>
        <v>0</v>
      </c>
      <c r="T40" s="396">
        <f>YOKLAMA!F117</f>
        <v>0</v>
      </c>
    </row>
    <row r="41" spans="1:20" ht="27" customHeight="1">
      <c r="H41" s="777"/>
      <c r="I41" s="768"/>
      <c r="J41" s="190" t="str">
        <f>YOKLAMA!C78</f>
        <v>ARDA KÜTÜK</v>
      </c>
      <c r="K41" s="284" t="str">
        <f>YOKLAMA!D78</f>
        <v>11/D</v>
      </c>
      <c r="L41" s="272">
        <f>YOKLAMA!E78</f>
        <v>898</v>
      </c>
      <c r="M41" s="279" t="str">
        <f>YOKLAMA!F78</f>
        <v>SAĞ</v>
      </c>
      <c r="N41" s="197"/>
      <c r="O41" s="776"/>
      <c r="P41" s="771"/>
      <c r="Q41" s="385">
        <f>YOKLAMA!C118</f>
        <v>0</v>
      </c>
      <c r="R41" s="386">
        <f>YOKLAMA!D118</f>
        <v>0</v>
      </c>
      <c r="S41" s="387">
        <f>YOKLAMA!E118</f>
        <v>0</v>
      </c>
      <c r="T41" s="388">
        <f>YOKLAMA!F118</f>
        <v>0</v>
      </c>
    </row>
    <row r="42" spans="1:20" ht="27" customHeight="1">
      <c r="H42" s="777"/>
      <c r="I42" s="768"/>
      <c r="J42" s="190" t="str">
        <f>YOKLAMA!C79</f>
        <v>BEDİRHAN KARATAŞ</v>
      </c>
      <c r="K42" s="284" t="str">
        <f>YOKLAMA!D79</f>
        <v>11/B</v>
      </c>
      <c r="L42" s="272">
        <f>YOKLAMA!E79</f>
        <v>7</v>
      </c>
      <c r="M42" s="279" t="str">
        <f>YOKLAMA!F79</f>
        <v>DEN</v>
      </c>
      <c r="N42" s="143"/>
      <c r="O42" s="776"/>
      <c r="P42" s="771"/>
      <c r="Q42" s="385">
        <f>YOKLAMA!C119</f>
        <v>0</v>
      </c>
      <c r="R42" s="386">
        <f>YOKLAMA!D119</f>
        <v>0</v>
      </c>
      <c r="S42" s="387">
        <f>YOKLAMA!E119</f>
        <v>0</v>
      </c>
      <c r="T42" s="388">
        <f>YOKLAMA!F119</f>
        <v>0</v>
      </c>
    </row>
    <row r="43" spans="1:20" ht="27" customHeight="1" thickBot="1">
      <c r="H43" s="779"/>
      <c r="I43" s="769"/>
      <c r="J43" s="140" t="str">
        <f>YOKLAMA!C80</f>
        <v>BİLAL EFE BAYRAM</v>
      </c>
      <c r="K43" s="285" t="str">
        <f>YOKLAMA!D80</f>
        <v>10/A</v>
      </c>
      <c r="L43" s="235">
        <f>YOKLAMA!E80</f>
        <v>2543</v>
      </c>
      <c r="M43" s="294" t="str">
        <f>YOKLAMA!F80</f>
        <v>EML</v>
      </c>
      <c r="N43" s="143"/>
      <c r="O43" s="776"/>
      <c r="P43" s="771"/>
      <c r="Q43" s="397">
        <f>YOKLAMA!C120</f>
        <v>0</v>
      </c>
      <c r="R43" s="398">
        <f>YOKLAMA!D120</f>
        <v>0</v>
      </c>
      <c r="S43" s="399">
        <f>YOKLAMA!E120</f>
        <v>0</v>
      </c>
      <c r="T43" s="400">
        <f>YOKLAMA!F120</f>
        <v>0</v>
      </c>
    </row>
    <row r="44" spans="1:20" ht="27" customHeight="1">
      <c r="N44" s="141"/>
      <c r="O44" s="777"/>
      <c r="P44" s="770" t="str">
        <f>YOKLAMA!B121</f>
        <v>GAZİ HASAN PAŞA</v>
      </c>
      <c r="Q44" s="381">
        <f>YOKLAMA!C121</f>
        <v>0</v>
      </c>
      <c r="R44" s="382">
        <f>YOKLAMA!D121</f>
        <v>0</v>
      </c>
      <c r="S44" s="383">
        <f>YOKLAMA!E121</f>
        <v>0</v>
      </c>
      <c r="T44" s="384">
        <f>YOKLAMA!F121</f>
        <v>0</v>
      </c>
    </row>
    <row r="45" spans="1:20" ht="27" customHeight="1">
      <c r="O45" s="777"/>
      <c r="P45" s="771"/>
      <c r="Q45" s="385">
        <f>YOKLAMA!C122</f>
        <v>0</v>
      </c>
      <c r="R45" s="386">
        <f>YOKLAMA!D122</f>
        <v>0</v>
      </c>
      <c r="S45" s="387">
        <f>YOKLAMA!E122</f>
        <v>0</v>
      </c>
      <c r="T45" s="388">
        <f>YOKLAMA!F122</f>
        <v>0</v>
      </c>
    </row>
    <row r="46" spans="1:20" ht="27" customHeight="1">
      <c r="O46" s="777"/>
      <c r="P46" s="771"/>
      <c r="Q46" s="385">
        <f>YOKLAMA!C123</f>
        <v>0</v>
      </c>
      <c r="R46" s="386">
        <f>YOKLAMA!D123</f>
        <v>0</v>
      </c>
      <c r="S46" s="387">
        <f>YOKLAMA!E123</f>
        <v>0</v>
      </c>
      <c r="T46" s="388">
        <f>YOKLAMA!F123</f>
        <v>0</v>
      </c>
    </row>
    <row r="47" spans="1:20" ht="27" customHeight="1" thickBot="1">
      <c r="O47" s="779"/>
      <c r="P47" s="772"/>
      <c r="Q47" s="389">
        <f>YOKLAMA!C124</f>
        <v>0</v>
      </c>
      <c r="R47" s="390">
        <f>YOKLAMA!D124</f>
        <v>0</v>
      </c>
      <c r="S47" s="391">
        <f>YOKLAMA!E124</f>
        <v>0</v>
      </c>
      <c r="T47" s="392">
        <f>YOKLAMA!F124</f>
        <v>0</v>
      </c>
    </row>
  </sheetData>
  <mergeCells count="35">
    <mergeCell ref="A1:S1"/>
    <mergeCell ref="A2:S2"/>
    <mergeCell ref="P40:P43"/>
    <mergeCell ref="P44:P47"/>
    <mergeCell ref="A4:A39"/>
    <mergeCell ref="H4:H43"/>
    <mergeCell ref="O4:O47"/>
    <mergeCell ref="I40:I43"/>
    <mergeCell ref="P4:P7"/>
    <mergeCell ref="P8:P11"/>
    <mergeCell ref="P12:P15"/>
    <mergeCell ref="P16:P19"/>
    <mergeCell ref="P20:P23"/>
    <mergeCell ref="P24:P27"/>
    <mergeCell ref="P28:P31"/>
    <mergeCell ref="P32:P35"/>
    <mergeCell ref="B4:B7"/>
    <mergeCell ref="B8:B11"/>
    <mergeCell ref="B12:B15"/>
    <mergeCell ref="B16:B19"/>
    <mergeCell ref="B20:B23"/>
    <mergeCell ref="I4:I7"/>
    <mergeCell ref="I8:I11"/>
    <mergeCell ref="I12:I15"/>
    <mergeCell ref="I16:I19"/>
    <mergeCell ref="I20:I23"/>
    <mergeCell ref="B24:B27"/>
    <mergeCell ref="B28:B31"/>
    <mergeCell ref="B32:B35"/>
    <mergeCell ref="P36:P39"/>
    <mergeCell ref="B36:B39"/>
    <mergeCell ref="I24:I27"/>
    <mergeCell ref="I28:I31"/>
    <mergeCell ref="I32:I35"/>
    <mergeCell ref="I36:I39"/>
  </mergeCells>
  <pageMargins left="0.27619047619047621" right="0.23809523809523808" top="0.24052287581699347" bottom="9.4117647058823528E-2" header="0.3" footer="0.3"/>
  <pageSetup paperSize="9" scale="63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28"/>
  <sheetViews>
    <sheetView topLeftCell="A16" zoomScale="85" zoomScaleNormal="85" zoomScalePageLayoutView="70" workbookViewId="0">
      <selection activeCell="G11" sqref="G11"/>
    </sheetView>
  </sheetViews>
  <sheetFormatPr defaultColWidth="9.08984375" defaultRowHeight="19.5"/>
  <cols>
    <col min="1" max="1" width="7" style="151" customWidth="1"/>
    <col min="2" max="2" width="25.453125" style="155" customWidth="1"/>
    <col min="3" max="3" width="5.36328125" style="147" customWidth="1"/>
    <col min="4" max="4" width="6.36328125" style="147" customWidth="1"/>
    <col min="5" max="5" width="5.36328125" style="170" customWidth="1"/>
    <col min="6" max="6" width="20.54296875" style="147" customWidth="1"/>
    <col min="7" max="7" width="11.90625" style="147" customWidth="1"/>
    <col min="8" max="8" width="20.54296875" style="150" customWidth="1"/>
    <col min="9" max="9" width="44.54296875" style="150" customWidth="1"/>
    <col min="10" max="10" width="20.54296875" style="150" customWidth="1"/>
    <col min="11" max="11" width="11.90625" style="150" customWidth="1"/>
    <col min="12" max="12" width="4" style="150" customWidth="1"/>
    <col min="13" max="16384" width="9.08984375" style="150"/>
  </cols>
  <sheetData>
    <row r="1" spans="1:12" ht="54.75" customHeight="1" thickBot="1">
      <c r="A1" s="802" t="s">
        <v>154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L1" s="802"/>
    </row>
    <row r="2" spans="1:12" s="152" customFormat="1" ht="77.5" thickBot="1">
      <c r="A2" s="159" t="s">
        <v>59</v>
      </c>
      <c r="B2" s="196" t="s">
        <v>0</v>
      </c>
      <c r="C2" s="195" t="s">
        <v>1</v>
      </c>
      <c r="D2" s="317" t="s">
        <v>14</v>
      </c>
      <c r="E2" s="195" t="s">
        <v>160</v>
      </c>
      <c r="F2" s="239" t="s">
        <v>10</v>
      </c>
      <c r="G2" s="240" t="s">
        <v>11</v>
      </c>
      <c r="H2" s="240" t="s">
        <v>12</v>
      </c>
      <c r="I2" s="240" t="s">
        <v>13</v>
      </c>
      <c r="J2" s="240" t="s">
        <v>16</v>
      </c>
      <c r="K2" s="241" t="s">
        <v>17</v>
      </c>
      <c r="L2" s="791" t="s">
        <v>157</v>
      </c>
    </row>
    <row r="3" spans="1:12" s="170" customFormat="1" ht="34.5" customHeight="1">
      <c r="A3" s="795" t="str">
        <f>YOKLAMA!B5</f>
        <v>PİRİ REİS</v>
      </c>
      <c r="B3" s="198" t="str">
        <f>YOKLAMA!C5</f>
        <v>SEMİH CAN TOPAR</v>
      </c>
      <c r="C3" s="199" t="str">
        <f>YOKLAMA!D5</f>
        <v>12/D</v>
      </c>
      <c r="D3" s="236">
        <f>YOKLAMA!E5</f>
        <v>85</v>
      </c>
      <c r="E3" s="236" t="str">
        <f>YOKLAMA!F5</f>
        <v>SAĞ</v>
      </c>
      <c r="F3" s="242"/>
      <c r="G3" s="163"/>
      <c r="H3" s="163"/>
      <c r="I3" s="163"/>
      <c r="J3" s="163"/>
      <c r="K3" s="164"/>
      <c r="L3" s="792"/>
    </row>
    <row r="4" spans="1:12" s="170" customFormat="1" ht="34.5" customHeight="1">
      <c r="A4" s="796"/>
      <c r="B4" s="200" t="str">
        <f>YOKLAMA!C6</f>
        <v>OĞUZ KAMACI</v>
      </c>
      <c r="C4" s="201" t="str">
        <f>YOKLAMA!D6</f>
        <v>10/D</v>
      </c>
      <c r="D4" s="237">
        <f>YOKLAMA!E6</f>
        <v>2536</v>
      </c>
      <c r="E4" s="237" t="str">
        <f>YOKLAMA!F6</f>
        <v>EML</v>
      </c>
      <c r="F4" s="243"/>
      <c r="G4" s="145"/>
      <c r="H4" s="145"/>
      <c r="I4" s="145"/>
      <c r="J4" s="145"/>
      <c r="K4" s="157"/>
      <c r="L4" s="792"/>
    </row>
    <row r="5" spans="1:12" ht="34.5" customHeight="1">
      <c r="A5" s="796"/>
      <c r="B5" s="200" t="str">
        <f>YOKLAMA!C7</f>
        <v>SELÇUK KAMACI</v>
      </c>
      <c r="C5" s="201" t="str">
        <f>YOKLAMA!D7</f>
        <v>10/D</v>
      </c>
      <c r="D5" s="237">
        <f>YOKLAMA!E7</f>
        <v>2535</v>
      </c>
      <c r="E5" s="237" t="str">
        <f>YOKLAMA!F7</f>
        <v>EML</v>
      </c>
      <c r="F5" s="244"/>
      <c r="G5" s="148"/>
      <c r="H5" s="149"/>
      <c r="I5" s="149"/>
      <c r="J5" s="149"/>
      <c r="K5" s="158"/>
      <c r="L5" s="792"/>
    </row>
    <row r="6" spans="1:12" ht="34.5" customHeight="1" thickBot="1">
      <c r="A6" s="801"/>
      <c r="B6" s="202" t="str">
        <f>YOKLAMA!C8</f>
        <v>ZEKERİYA KAMACI</v>
      </c>
      <c r="C6" s="203" t="str">
        <f>YOKLAMA!D8</f>
        <v>11/B</v>
      </c>
      <c r="D6" s="238">
        <f>YOKLAMA!E8</f>
        <v>794</v>
      </c>
      <c r="E6" s="238" t="str">
        <f>YOKLAMA!F8</f>
        <v>AL</v>
      </c>
      <c r="F6" s="245"/>
      <c r="G6" s="160"/>
      <c r="H6" s="161"/>
      <c r="I6" s="161"/>
      <c r="J6" s="161"/>
      <c r="K6" s="162"/>
      <c r="L6" s="792"/>
    </row>
    <row r="7" spans="1:12" ht="34.5" customHeight="1">
      <c r="A7" s="795" t="str">
        <f>YOKLAMA!B9</f>
        <v>ORUÇ REİS</v>
      </c>
      <c r="B7" s="198" t="str">
        <f>YOKLAMA!C9</f>
        <v>MÜRSEL ZAMAN</v>
      </c>
      <c r="C7" s="199" t="str">
        <f>YOKLAMA!D9</f>
        <v>12/D</v>
      </c>
      <c r="D7" s="199">
        <f>YOKLAMA!E9</f>
        <v>46</v>
      </c>
      <c r="E7" s="236" t="str">
        <f>YOKLAMA!F9</f>
        <v>SAĞ</v>
      </c>
      <c r="F7" s="242"/>
      <c r="G7" s="163"/>
      <c r="H7" s="163"/>
      <c r="I7" s="163"/>
      <c r="J7" s="163"/>
      <c r="K7" s="164"/>
      <c r="L7" s="793"/>
    </row>
    <row r="8" spans="1:12" ht="34.5" customHeight="1">
      <c r="A8" s="796"/>
      <c r="B8" s="200" t="str">
        <f>YOKLAMA!C10</f>
        <v>EREN GÜVENDİ</v>
      </c>
      <c r="C8" s="201" t="str">
        <f>YOKLAMA!D10</f>
        <v>12/D</v>
      </c>
      <c r="D8" s="201">
        <f>YOKLAMA!E10</f>
        <v>71</v>
      </c>
      <c r="E8" s="237" t="str">
        <f>YOKLAMA!F10</f>
        <v>SAĞ</v>
      </c>
      <c r="F8" s="243"/>
      <c r="G8" s="145"/>
      <c r="H8" s="145"/>
      <c r="I8" s="145"/>
      <c r="J8" s="145"/>
      <c r="K8" s="157"/>
      <c r="L8" s="793"/>
    </row>
    <row r="9" spans="1:12" ht="34.5" customHeight="1">
      <c r="A9" s="796"/>
      <c r="B9" s="200" t="str">
        <f>YOKLAMA!C11</f>
        <v>ONUR MERAL</v>
      </c>
      <c r="C9" s="201" t="str">
        <f>YOKLAMA!D11</f>
        <v>12/B</v>
      </c>
      <c r="D9" s="201">
        <f>YOKLAMA!E11</f>
        <v>658</v>
      </c>
      <c r="E9" s="237" t="str">
        <f>YOKLAMA!F11</f>
        <v>DEN</v>
      </c>
      <c r="F9" s="244"/>
      <c r="G9" s="148"/>
      <c r="H9" s="149"/>
      <c r="I9" s="149"/>
      <c r="J9" s="149"/>
      <c r="K9" s="158"/>
      <c r="L9" s="793"/>
    </row>
    <row r="10" spans="1:12" ht="34.5" customHeight="1" thickBot="1">
      <c r="A10" s="797"/>
      <c r="B10" s="204" t="str">
        <f>YOKLAMA!C12</f>
        <v>ÖZCAN AYDIN</v>
      </c>
      <c r="C10" s="205" t="str">
        <f>YOKLAMA!D12</f>
        <v>11/D</v>
      </c>
      <c r="D10" s="205">
        <f>YOKLAMA!E12</f>
        <v>222</v>
      </c>
      <c r="E10" s="303" t="str">
        <f>YOKLAMA!F12</f>
        <v>EML</v>
      </c>
      <c r="F10" s="245"/>
      <c r="G10" s="160"/>
      <c r="H10" s="161"/>
      <c r="I10" s="161"/>
      <c r="J10" s="161"/>
      <c r="K10" s="162"/>
      <c r="L10" s="793"/>
    </row>
    <row r="11" spans="1:12" ht="34.5" customHeight="1">
      <c r="A11" s="800" t="str">
        <f>YOKLAMA!B13</f>
        <v>SALİH REİS</v>
      </c>
      <c r="B11" s="206" t="str">
        <f>YOKLAMA!C13</f>
        <v>AYKUT PATAN</v>
      </c>
      <c r="C11" s="207" t="str">
        <f>YOKLAMA!D13</f>
        <v>12/B</v>
      </c>
      <c r="D11" s="207">
        <f>YOKLAMA!E13</f>
        <v>130</v>
      </c>
      <c r="E11" s="304" t="str">
        <f>YOKLAMA!F13</f>
        <v>DEN</v>
      </c>
      <c r="F11" s="242"/>
      <c r="G11" s="163"/>
      <c r="H11" s="163"/>
      <c r="I11" s="163"/>
      <c r="J11" s="163"/>
      <c r="K11" s="164"/>
      <c r="L11" s="793"/>
    </row>
    <row r="12" spans="1:12" ht="34.5" customHeight="1">
      <c r="A12" s="796"/>
      <c r="B12" s="200" t="str">
        <f>YOKLAMA!C14</f>
        <v>RIDVAN PATAN</v>
      </c>
      <c r="C12" s="201" t="str">
        <f>YOKLAMA!D14</f>
        <v>11/D</v>
      </c>
      <c r="D12" s="201">
        <f>YOKLAMA!E14</f>
        <v>188</v>
      </c>
      <c r="E12" s="237" t="str">
        <f>YOKLAMA!F14</f>
        <v>SAĞ</v>
      </c>
      <c r="F12" s="243"/>
      <c r="G12" s="145"/>
      <c r="H12" s="145"/>
      <c r="I12" s="145"/>
      <c r="J12" s="145"/>
      <c r="K12" s="157"/>
      <c r="L12" s="793"/>
    </row>
    <row r="13" spans="1:12" ht="34.5" customHeight="1">
      <c r="A13" s="796"/>
      <c r="B13" s="200" t="str">
        <f>YOKLAMA!C15</f>
        <v>YÜCEL KARGIN</v>
      </c>
      <c r="C13" s="201" t="str">
        <f>YOKLAMA!D15</f>
        <v>10/D</v>
      </c>
      <c r="D13" s="201">
        <f>YOKLAMA!E15</f>
        <v>5895</v>
      </c>
      <c r="E13" s="237" t="str">
        <f>YOKLAMA!F15</f>
        <v>EML</v>
      </c>
      <c r="F13" s="244"/>
      <c r="G13" s="148"/>
      <c r="H13" s="149"/>
      <c r="I13" s="149"/>
      <c r="J13" s="149"/>
      <c r="K13" s="158"/>
      <c r="L13" s="793"/>
    </row>
    <row r="14" spans="1:12" ht="34.5" customHeight="1" thickBot="1">
      <c r="A14" s="801"/>
      <c r="B14" s="202" t="str">
        <f>YOKLAMA!C16</f>
        <v>CİHAN ÇAĞDAŞ ALBAR</v>
      </c>
      <c r="C14" s="203" t="str">
        <f>YOKLAMA!D16</f>
        <v>10/B</v>
      </c>
      <c r="D14" s="203">
        <f>YOKLAMA!E16</f>
        <v>24</v>
      </c>
      <c r="E14" s="238" t="str">
        <f>YOKLAMA!F16</f>
        <v>DEN</v>
      </c>
      <c r="F14" s="245"/>
      <c r="G14" s="160"/>
      <c r="H14" s="161"/>
      <c r="I14" s="161"/>
      <c r="J14" s="161"/>
      <c r="K14" s="162"/>
      <c r="L14" s="793"/>
    </row>
    <row r="15" spans="1:12" ht="34.5" customHeight="1">
      <c r="A15" s="795" t="str">
        <f>YOKLAMA!B17</f>
        <v>AYDIN REİS</v>
      </c>
      <c r="B15" s="198" t="str">
        <f>YOKLAMA!C17</f>
        <v>NURİCAN KAYA</v>
      </c>
      <c r="C15" s="199" t="str">
        <f>YOKLAMA!D17</f>
        <v>12/A</v>
      </c>
      <c r="D15" s="199">
        <f>YOKLAMA!E17</f>
        <v>122</v>
      </c>
      <c r="E15" s="236" t="str">
        <f>YOKLAMA!F17</f>
        <v>DEN</v>
      </c>
      <c r="F15" s="242"/>
      <c r="G15" s="163"/>
      <c r="H15" s="163"/>
      <c r="I15" s="163"/>
      <c r="J15" s="163"/>
      <c r="K15" s="164"/>
      <c r="L15" s="793"/>
    </row>
    <row r="16" spans="1:12" ht="34.5" customHeight="1">
      <c r="A16" s="796"/>
      <c r="B16" s="200" t="str">
        <f>YOKLAMA!C18</f>
        <v>MEHMET YUNUS AYAZ</v>
      </c>
      <c r="C16" s="201" t="str">
        <f>YOKLAMA!D18</f>
        <v>12/B</v>
      </c>
      <c r="D16" s="201">
        <f>YOKLAMA!E18</f>
        <v>56</v>
      </c>
      <c r="E16" s="237" t="str">
        <f>YOKLAMA!F18</f>
        <v>DEN</v>
      </c>
      <c r="F16" s="243"/>
      <c r="G16" s="145"/>
      <c r="H16" s="145"/>
      <c r="I16" s="145"/>
      <c r="J16" s="145"/>
      <c r="K16" s="157"/>
      <c r="L16" s="793"/>
    </row>
    <row r="17" spans="1:12" ht="34.5" customHeight="1">
      <c r="A17" s="796"/>
      <c r="B17" s="200" t="str">
        <f>YOKLAMA!C19</f>
        <v>CELAL YILDIZ</v>
      </c>
      <c r="C17" s="201" t="str">
        <f>YOKLAMA!D19</f>
        <v>12/B</v>
      </c>
      <c r="D17" s="201">
        <f>YOKLAMA!E19</f>
        <v>86</v>
      </c>
      <c r="E17" s="237" t="str">
        <f>YOKLAMA!F19</f>
        <v>DEN</v>
      </c>
      <c r="F17" s="244"/>
      <c r="G17" s="148"/>
      <c r="H17" s="149"/>
      <c r="I17" s="149"/>
      <c r="J17" s="149"/>
      <c r="K17" s="158"/>
      <c r="L17" s="793"/>
    </row>
    <row r="18" spans="1:12" ht="34.5" customHeight="1" thickBot="1">
      <c r="A18" s="797"/>
      <c r="B18" s="204" t="str">
        <f>YOKLAMA!C20</f>
        <v>ÖMER CAN SARGIN</v>
      </c>
      <c r="C18" s="205" t="str">
        <f>YOKLAMA!D20</f>
        <v>12/B</v>
      </c>
      <c r="D18" s="205">
        <f>YOKLAMA!E20</f>
        <v>161</v>
      </c>
      <c r="E18" s="303" t="str">
        <f>YOKLAMA!F20</f>
        <v>DEN</v>
      </c>
      <c r="F18" s="245"/>
      <c r="G18" s="160"/>
      <c r="H18" s="161"/>
      <c r="I18" s="161"/>
      <c r="J18" s="161"/>
      <c r="K18" s="162"/>
      <c r="L18" s="793"/>
    </row>
    <row r="19" spans="1:12" ht="34.5" customHeight="1">
      <c r="A19" s="800" t="str">
        <f>YOKLAMA!B21</f>
        <v>KEMAL REİS</v>
      </c>
      <c r="B19" s="206" t="str">
        <f>YOKLAMA!C21</f>
        <v>MUHAMMET TOPKARA</v>
      </c>
      <c r="C19" s="207" t="str">
        <f>YOKLAMA!D21</f>
        <v>12/B</v>
      </c>
      <c r="D19" s="207">
        <f>YOKLAMA!E21</f>
        <v>131</v>
      </c>
      <c r="E19" s="304" t="str">
        <f>YOKLAMA!F21</f>
        <v>DEN</v>
      </c>
      <c r="F19" s="242"/>
      <c r="G19" s="163"/>
      <c r="H19" s="163"/>
      <c r="I19" s="163"/>
      <c r="J19" s="163"/>
      <c r="K19" s="164"/>
      <c r="L19" s="793"/>
    </row>
    <row r="20" spans="1:12" ht="34.5" customHeight="1">
      <c r="A20" s="796"/>
      <c r="B20" s="200" t="str">
        <f>YOKLAMA!C22</f>
        <v>RAŞİT TOPKARA</v>
      </c>
      <c r="C20" s="201" t="str">
        <f>YOKLAMA!D22</f>
        <v>12/B</v>
      </c>
      <c r="D20" s="201">
        <f>YOKLAMA!E22</f>
        <v>132</v>
      </c>
      <c r="E20" s="237" t="str">
        <f>YOKLAMA!F22</f>
        <v>DEN</v>
      </c>
      <c r="F20" s="243"/>
      <c r="G20" s="145"/>
      <c r="H20" s="145"/>
      <c r="I20" s="145"/>
      <c r="J20" s="145"/>
      <c r="K20" s="157"/>
      <c r="L20" s="793"/>
    </row>
    <row r="21" spans="1:12" ht="34.5" customHeight="1">
      <c r="A21" s="796"/>
      <c r="B21" s="200" t="str">
        <f>YOKLAMA!C23</f>
        <v>TURGAY KAMACI</v>
      </c>
      <c r="C21" s="201" t="str">
        <f>YOKLAMA!D23</f>
        <v>12/E</v>
      </c>
      <c r="D21" s="201">
        <f>YOKLAMA!E23</f>
        <v>66</v>
      </c>
      <c r="E21" s="237" t="str">
        <f>YOKLAMA!F23</f>
        <v>EML</v>
      </c>
      <c r="F21" s="244"/>
      <c r="G21" s="148"/>
      <c r="H21" s="149"/>
      <c r="I21" s="149"/>
      <c r="J21" s="149"/>
      <c r="K21" s="158"/>
      <c r="L21" s="793"/>
    </row>
    <row r="22" spans="1:12" ht="34.5" customHeight="1" thickBot="1">
      <c r="A22" s="801"/>
      <c r="B22" s="202">
        <f>YOKLAMA!C24</f>
        <v>0</v>
      </c>
      <c r="C22" s="203">
        <f>YOKLAMA!D24</f>
        <v>0</v>
      </c>
      <c r="D22" s="203">
        <f>YOKLAMA!E24</f>
        <v>0</v>
      </c>
      <c r="E22" s="238">
        <f>YOKLAMA!F24</f>
        <v>0</v>
      </c>
      <c r="F22" s="245"/>
      <c r="G22" s="160"/>
      <c r="H22" s="161"/>
      <c r="I22" s="161"/>
      <c r="J22" s="161"/>
      <c r="K22" s="162"/>
      <c r="L22" s="793"/>
    </row>
    <row r="23" spans="1:12" ht="34.5" customHeight="1">
      <c r="A23" s="795" t="str">
        <f>YOKLAMA!B25</f>
        <v>A.Ş.OKAN</v>
      </c>
      <c r="B23" s="198" t="str">
        <f>YOKLAMA!C25</f>
        <v>RECEP AYCI</v>
      </c>
      <c r="C23" s="199" t="str">
        <f>YOKLAMA!D25</f>
        <v>12/B</v>
      </c>
      <c r="D23" s="199">
        <f>YOKLAMA!E25</f>
        <v>44</v>
      </c>
      <c r="E23" s="236" t="str">
        <f>YOKLAMA!F25</f>
        <v>DEN</v>
      </c>
      <c r="F23" s="242"/>
      <c r="G23" s="163"/>
      <c r="H23" s="163"/>
      <c r="I23" s="163"/>
      <c r="J23" s="163"/>
      <c r="K23" s="164"/>
      <c r="L23" s="793"/>
    </row>
    <row r="24" spans="1:12" ht="34.5" customHeight="1">
      <c r="A24" s="796"/>
      <c r="B24" s="200" t="str">
        <f>YOKLAMA!C26</f>
        <v>MUSA NİZAMOĞLU</v>
      </c>
      <c r="C24" s="201" t="str">
        <f>YOKLAMA!D26</f>
        <v>12/A</v>
      </c>
      <c r="D24" s="201">
        <f>YOKLAMA!E26</f>
        <v>94</v>
      </c>
      <c r="E24" s="237" t="str">
        <f>YOKLAMA!F26</f>
        <v>DEN</v>
      </c>
      <c r="F24" s="243"/>
      <c r="G24" s="145"/>
      <c r="H24" s="145"/>
      <c r="I24" s="145"/>
      <c r="J24" s="145"/>
      <c r="K24" s="157"/>
      <c r="L24" s="793"/>
    </row>
    <row r="25" spans="1:12" ht="34.5" customHeight="1">
      <c r="A25" s="796"/>
      <c r="B25" s="200" t="str">
        <f>YOKLAMA!C27</f>
        <v>YAŞAR BATU DEĞİRMENCİ</v>
      </c>
      <c r="C25" s="201" t="str">
        <f>YOKLAMA!D27</f>
        <v>10/A</v>
      </c>
      <c r="D25" s="201">
        <f>YOKLAMA!E27</f>
        <v>66</v>
      </c>
      <c r="E25" s="237" t="str">
        <f>YOKLAMA!F27</f>
        <v>DEN</v>
      </c>
      <c r="F25" s="244"/>
      <c r="G25" s="148"/>
      <c r="H25" s="149"/>
      <c r="I25" s="149"/>
      <c r="J25" s="149"/>
      <c r="K25" s="158"/>
      <c r="L25" s="793"/>
    </row>
    <row r="26" spans="1:12" ht="34.5" customHeight="1" thickBot="1">
      <c r="A26" s="797"/>
      <c r="B26" s="204" t="str">
        <f>YOKLAMA!C28</f>
        <v>CELAL AKİF BAYRAMOĞLU</v>
      </c>
      <c r="C26" s="205" t="str">
        <f>YOKLAMA!D28</f>
        <v>10/A</v>
      </c>
      <c r="D26" s="205">
        <f>YOKLAMA!E28</f>
        <v>60</v>
      </c>
      <c r="E26" s="303" t="str">
        <f>YOKLAMA!F28</f>
        <v>DEN</v>
      </c>
      <c r="F26" s="245"/>
      <c r="G26" s="160"/>
      <c r="H26" s="161"/>
      <c r="I26" s="161"/>
      <c r="J26" s="161"/>
      <c r="K26" s="162"/>
      <c r="L26" s="793"/>
    </row>
    <row r="27" spans="1:12" ht="34.5" customHeight="1">
      <c r="A27" s="800" t="str">
        <f>YOKLAMA!B29</f>
        <v>S.ALİ REİS</v>
      </c>
      <c r="B27" s="206" t="str">
        <f>YOKLAMA!C29</f>
        <v>MEHMET ALİ TUZCU</v>
      </c>
      <c r="C27" s="207" t="str">
        <f>YOKLAMA!D29</f>
        <v>12/D</v>
      </c>
      <c r="D27" s="207">
        <f>YOKLAMA!E29</f>
        <v>47</v>
      </c>
      <c r="E27" s="304" t="str">
        <f>YOKLAMA!F29</f>
        <v>SAĞ</v>
      </c>
      <c r="F27" s="242"/>
      <c r="G27" s="163"/>
      <c r="H27" s="163"/>
      <c r="I27" s="163"/>
      <c r="J27" s="163"/>
      <c r="K27" s="164"/>
      <c r="L27" s="793"/>
    </row>
    <row r="28" spans="1:12" ht="34.5" customHeight="1">
      <c r="A28" s="796"/>
      <c r="B28" s="200" t="str">
        <f>YOKLAMA!C30</f>
        <v>İSMET YILMAZ</v>
      </c>
      <c r="C28" s="201" t="str">
        <f>YOKLAMA!D30</f>
        <v>12/D</v>
      </c>
      <c r="D28" s="201">
        <f>YOKLAMA!E30</f>
        <v>49</v>
      </c>
      <c r="E28" s="237" t="str">
        <f>YOKLAMA!F30</f>
        <v>SAĞ</v>
      </c>
      <c r="F28" s="243"/>
      <c r="G28" s="145"/>
      <c r="H28" s="145"/>
      <c r="I28" s="145"/>
      <c r="J28" s="145"/>
      <c r="K28" s="157"/>
      <c r="L28" s="793"/>
    </row>
    <row r="29" spans="1:12" s="170" customFormat="1" ht="34.5" customHeight="1">
      <c r="A29" s="796"/>
      <c r="B29" s="200" t="str">
        <f>YOKLAMA!C31</f>
        <v>NEDİM AYDIN</v>
      </c>
      <c r="C29" s="201" t="str">
        <f>YOKLAMA!D31</f>
        <v>12/B</v>
      </c>
      <c r="D29" s="201">
        <f>YOKLAMA!E31</f>
        <v>77</v>
      </c>
      <c r="E29" s="237" t="str">
        <f>YOKLAMA!F31</f>
        <v>AL</v>
      </c>
      <c r="F29" s="244"/>
      <c r="G29" s="148"/>
      <c r="H29" s="149"/>
      <c r="I29" s="149"/>
      <c r="J29" s="149"/>
      <c r="K29" s="158"/>
      <c r="L29" s="793"/>
    </row>
    <row r="30" spans="1:12" s="170" customFormat="1" ht="34.5" customHeight="1" thickBot="1">
      <c r="A30" s="801"/>
      <c r="B30" s="202" t="str">
        <f>YOKLAMA!C32</f>
        <v>İBRAHİM MEŞE</v>
      </c>
      <c r="C30" s="203" t="str">
        <f>YOKLAMA!D32</f>
        <v>11/D</v>
      </c>
      <c r="D30" s="203">
        <f>YOKLAMA!E32</f>
        <v>684</v>
      </c>
      <c r="E30" s="238" t="str">
        <f>YOKLAMA!F32</f>
        <v>AL</v>
      </c>
      <c r="F30" s="245"/>
      <c r="G30" s="160"/>
      <c r="H30" s="161"/>
      <c r="I30" s="161"/>
      <c r="J30" s="161"/>
      <c r="K30" s="162"/>
      <c r="L30" s="793"/>
    </row>
    <row r="31" spans="1:12" s="170" customFormat="1" ht="34.5" customHeight="1">
      <c r="A31" s="795" t="str">
        <f>YOKLAMA!B33</f>
        <v>BURAK REİS</v>
      </c>
      <c r="B31" s="198" t="str">
        <f>YOKLAMA!C33</f>
        <v>BURHAN ÖZDEMİR</v>
      </c>
      <c r="C31" s="199" t="str">
        <f>YOKLAMA!D33</f>
        <v>11/D</v>
      </c>
      <c r="D31" s="199">
        <f>YOKLAMA!E33</f>
        <v>710</v>
      </c>
      <c r="E31" s="236" t="str">
        <f>YOKLAMA!F33</f>
        <v>AL</v>
      </c>
      <c r="F31" s="242"/>
      <c r="G31" s="163"/>
      <c r="H31" s="163"/>
      <c r="I31" s="163"/>
      <c r="J31" s="163"/>
      <c r="K31" s="164"/>
      <c r="L31" s="793"/>
    </row>
    <row r="32" spans="1:12" s="170" customFormat="1" ht="34.5" customHeight="1">
      <c r="A32" s="796"/>
      <c r="B32" s="200" t="str">
        <f>YOKLAMA!C34</f>
        <v>İBRAHİM KARAKOÇ</v>
      </c>
      <c r="C32" s="201" t="str">
        <f>YOKLAMA!D34</f>
        <v>11/A</v>
      </c>
      <c r="D32" s="201">
        <f>YOKLAMA!E34</f>
        <v>616</v>
      </c>
      <c r="E32" s="237" t="str">
        <f>YOKLAMA!F34</f>
        <v>AL</v>
      </c>
      <c r="F32" s="243"/>
      <c r="G32" s="145"/>
      <c r="H32" s="145"/>
      <c r="I32" s="145"/>
      <c r="J32" s="145"/>
      <c r="K32" s="157"/>
      <c r="L32" s="793"/>
    </row>
    <row r="33" spans="1:12" ht="34.5" customHeight="1">
      <c r="A33" s="796"/>
      <c r="B33" s="200" t="str">
        <f>YOKLAMA!C35</f>
        <v>RAMAZAN KARAKOÇ</v>
      </c>
      <c r="C33" s="201" t="str">
        <f>YOKLAMA!D35</f>
        <v>12/B</v>
      </c>
      <c r="D33" s="201">
        <f>YOKLAMA!E35</f>
        <v>158</v>
      </c>
      <c r="E33" s="237" t="str">
        <f>YOKLAMA!F35</f>
        <v>DEN</v>
      </c>
      <c r="F33" s="244"/>
      <c r="G33" s="148"/>
      <c r="H33" s="149"/>
      <c r="I33" s="149"/>
      <c r="J33" s="149"/>
      <c r="K33" s="158"/>
      <c r="L33" s="793"/>
    </row>
    <row r="34" spans="1:12" ht="34.5" customHeight="1" thickBot="1">
      <c r="A34" s="797"/>
      <c r="B34" s="204" t="str">
        <f>YOKLAMA!C36</f>
        <v>BARTU KIYGAN</v>
      </c>
      <c r="C34" s="205" t="str">
        <f>YOKLAMA!D36</f>
        <v>11/B</v>
      </c>
      <c r="D34" s="205">
        <f>YOKLAMA!E36</f>
        <v>72</v>
      </c>
      <c r="E34" s="303" t="str">
        <f>YOKLAMA!F36</f>
        <v>DEN</v>
      </c>
      <c r="F34" s="245"/>
      <c r="G34" s="160"/>
      <c r="H34" s="161"/>
      <c r="I34" s="161"/>
      <c r="J34" s="161"/>
      <c r="K34" s="162"/>
      <c r="L34" s="793"/>
    </row>
    <row r="35" spans="1:12" ht="34.5" customHeight="1">
      <c r="A35" s="800" t="str">
        <f>YOKLAMA!B37</f>
        <v>TRGUT REİS</v>
      </c>
      <c r="B35" s="206" t="str">
        <f>YOKLAMA!C37</f>
        <v>ARDA EREN</v>
      </c>
      <c r="C35" s="207" t="str">
        <f>YOKLAMA!D37</f>
        <v>12/B</v>
      </c>
      <c r="D35" s="207">
        <f>YOKLAMA!E37</f>
        <v>142</v>
      </c>
      <c r="E35" s="304" t="str">
        <f>YOKLAMA!F37</f>
        <v>DEN</v>
      </c>
      <c r="F35" s="242"/>
      <c r="G35" s="163"/>
      <c r="H35" s="163"/>
      <c r="I35" s="163"/>
      <c r="J35" s="163"/>
      <c r="K35" s="164"/>
      <c r="L35" s="793"/>
    </row>
    <row r="36" spans="1:12" ht="34.5" customHeight="1">
      <c r="A36" s="796"/>
      <c r="B36" s="200" t="str">
        <f>YOKLAMA!C38</f>
        <v>MEHMET MURAT</v>
      </c>
      <c r="C36" s="201" t="str">
        <f>YOKLAMA!D38</f>
        <v>12/B</v>
      </c>
      <c r="D36" s="201">
        <f>YOKLAMA!E38</f>
        <v>208</v>
      </c>
      <c r="E36" s="237" t="str">
        <f>YOKLAMA!F38</f>
        <v>DEN</v>
      </c>
      <c r="F36" s="243"/>
      <c r="G36" s="145"/>
      <c r="H36" s="145"/>
      <c r="I36" s="145"/>
      <c r="J36" s="145"/>
      <c r="K36" s="157"/>
      <c r="L36" s="793"/>
    </row>
    <row r="37" spans="1:12" ht="34.5" customHeight="1">
      <c r="A37" s="796"/>
      <c r="B37" s="200" t="str">
        <f>YOKLAMA!C39</f>
        <v>YASİN SAĞIR</v>
      </c>
      <c r="C37" s="201" t="str">
        <f>YOKLAMA!D39</f>
        <v>12/B</v>
      </c>
      <c r="D37" s="201">
        <f>YOKLAMA!E39</f>
        <v>218</v>
      </c>
      <c r="E37" s="237" t="str">
        <f>YOKLAMA!F39</f>
        <v>DEN</v>
      </c>
      <c r="F37" s="244"/>
      <c r="G37" s="148"/>
      <c r="H37" s="149"/>
      <c r="I37" s="149"/>
      <c r="J37" s="149"/>
      <c r="K37" s="158"/>
      <c r="L37" s="793"/>
    </row>
    <row r="38" spans="1:12" ht="34.5" customHeight="1" thickBot="1">
      <c r="A38" s="801"/>
      <c r="B38" s="202" t="str">
        <f>YOKLAMA!C40</f>
        <v>BATUHAN BERK BALCI</v>
      </c>
      <c r="C38" s="203" t="str">
        <f>YOKLAMA!D40</f>
        <v>10/A</v>
      </c>
      <c r="D38" s="203">
        <f>YOKLAMA!E40</f>
        <v>16</v>
      </c>
      <c r="E38" s="238" t="str">
        <f>YOKLAMA!F40</f>
        <v>DEN</v>
      </c>
      <c r="F38" s="245"/>
      <c r="G38" s="160"/>
      <c r="H38" s="161"/>
      <c r="I38" s="161"/>
      <c r="J38" s="161"/>
      <c r="K38" s="162"/>
      <c r="L38" s="793"/>
    </row>
    <row r="39" spans="1:12" ht="34.5" customHeight="1">
      <c r="A39" s="800" t="str">
        <f>YOKLAMA!B41</f>
        <v>A.MACAR</v>
      </c>
      <c r="B39" s="206" t="str">
        <f>YOKLAMA!C41</f>
        <v>YASİN EMRE TEMİZ</v>
      </c>
      <c r="C39" s="207" t="str">
        <f>YOKLAMA!D41</f>
        <v>11/A</v>
      </c>
      <c r="D39" s="207">
        <f>YOKLAMA!E41</f>
        <v>161</v>
      </c>
      <c r="E39" s="304" t="str">
        <f>YOKLAMA!F41</f>
        <v>EML</v>
      </c>
      <c r="F39" s="242"/>
      <c r="G39" s="163"/>
      <c r="H39" s="163"/>
      <c r="I39" s="163"/>
      <c r="J39" s="163"/>
      <c r="K39" s="164"/>
      <c r="L39" s="793"/>
    </row>
    <row r="40" spans="1:12" ht="34.5" customHeight="1">
      <c r="A40" s="796"/>
      <c r="B40" s="200" t="str">
        <f>YOKLAMA!C42</f>
        <v>EMRE ALPAYDIN</v>
      </c>
      <c r="C40" s="201" t="str">
        <f>YOKLAMA!D42</f>
        <v>10/A</v>
      </c>
      <c r="D40" s="201">
        <f>YOKLAMA!E42</f>
        <v>2526</v>
      </c>
      <c r="E40" s="237" t="str">
        <f>YOKLAMA!F42</f>
        <v>EML</v>
      </c>
      <c r="F40" s="243"/>
      <c r="G40" s="145"/>
      <c r="H40" s="145"/>
      <c r="I40" s="145"/>
      <c r="J40" s="145"/>
      <c r="K40" s="157"/>
      <c r="L40" s="793"/>
    </row>
    <row r="41" spans="1:12" ht="34.5" customHeight="1">
      <c r="A41" s="796"/>
      <c r="B41" s="200" t="str">
        <f>YOKLAMA!C43</f>
        <v>MİRAÇ EREN TEMİZ</v>
      </c>
      <c r="C41" s="201" t="str">
        <f>YOKLAMA!D43</f>
        <v>10/A</v>
      </c>
      <c r="D41" s="201">
        <f>YOKLAMA!E43</f>
        <v>2528</v>
      </c>
      <c r="E41" s="237" t="str">
        <f>YOKLAMA!F43</f>
        <v>EML</v>
      </c>
      <c r="F41" s="244"/>
      <c r="G41" s="148"/>
      <c r="H41" s="149"/>
      <c r="I41" s="149"/>
      <c r="J41" s="149"/>
      <c r="K41" s="158"/>
      <c r="L41" s="793"/>
    </row>
    <row r="42" spans="1:12" ht="34.5" customHeight="1" thickBot="1">
      <c r="A42" s="801"/>
      <c r="B42" s="202" t="str">
        <f>YOKLAMA!C44</f>
        <v>HÜSEYİN SALİH ALİM</v>
      </c>
      <c r="C42" s="203" t="str">
        <f>YOKLAMA!D44</f>
        <v>11/A</v>
      </c>
      <c r="D42" s="203">
        <f>YOKLAMA!E44</f>
        <v>76</v>
      </c>
      <c r="E42" s="238" t="str">
        <f>YOKLAMA!F44</f>
        <v>AL</v>
      </c>
      <c r="F42" s="245"/>
      <c r="G42" s="160"/>
      <c r="H42" s="161"/>
      <c r="I42" s="161"/>
      <c r="J42" s="161"/>
      <c r="K42" s="162"/>
      <c r="L42" s="793"/>
    </row>
    <row r="43" spans="1:12" ht="34.5" customHeight="1">
      <c r="A43" s="800" t="str">
        <f>YOKLAMA!B45</f>
        <v>PİYALE PAŞA</v>
      </c>
      <c r="B43" s="206" t="str">
        <f>YOKLAMA!C45</f>
        <v>YAĞIZ SEFA KILIÇ</v>
      </c>
      <c r="C43" s="207" t="str">
        <f>YOKLAMA!D45</f>
        <v>10/B</v>
      </c>
      <c r="D43" s="207">
        <f>YOKLAMA!E45</f>
        <v>69</v>
      </c>
      <c r="E43" s="304" t="str">
        <f>YOKLAMA!F45</f>
        <v>DEN</v>
      </c>
      <c r="F43" s="242"/>
      <c r="G43" s="163"/>
      <c r="H43" s="163"/>
      <c r="I43" s="163"/>
      <c r="J43" s="163"/>
      <c r="K43" s="164"/>
      <c r="L43" s="793"/>
    </row>
    <row r="44" spans="1:12" ht="34.5" customHeight="1">
      <c r="A44" s="796"/>
      <c r="B44" s="200" t="str">
        <f>YOKLAMA!C46</f>
        <v>BERAT YAVUZ</v>
      </c>
      <c r="C44" s="201" t="str">
        <f>YOKLAMA!D46</f>
        <v>10/B</v>
      </c>
      <c r="D44" s="201">
        <f>YOKLAMA!E46</f>
        <v>75</v>
      </c>
      <c r="E44" s="237" t="str">
        <f>YOKLAMA!F46</f>
        <v>DEN</v>
      </c>
      <c r="F44" s="243"/>
      <c r="G44" s="145"/>
      <c r="H44" s="145"/>
      <c r="I44" s="145"/>
      <c r="J44" s="145"/>
      <c r="K44" s="157"/>
      <c r="L44" s="793"/>
    </row>
    <row r="45" spans="1:12" ht="34.5" customHeight="1">
      <c r="A45" s="796"/>
      <c r="B45" s="200" t="str">
        <f>YOKLAMA!C47</f>
        <v>İBRAHİM COŞKUN</v>
      </c>
      <c r="C45" s="201" t="str">
        <f>YOKLAMA!D47</f>
        <v>10/B</v>
      </c>
      <c r="D45" s="201">
        <f>YOKLAMA!E47</f>
        <v>76</v>
      </c>
      <c r="E45" s="237" t="str">
        <f>YOKLAMA!F47</f>
        <v>DEN</v>
      </c>
      <c r="F45" s="244"/>
      <c r="G45" s="148"/>
      <c r="H45" s="149"/>
      <c r="I45" s="149"/>
      <c r="J45" s="149"/>
      <c r="K45" s="158"/>
      <c r="L45" s="793"/>
    </row>
    <row r="46" spans="1:12" ht="34.5" customHeight="1" thickBot="1">
      <c r="A46" s="801"/>
      <c r="B46" s="202">
        <f>YOKLAMA!C48</f>
        <v>0</v>
      </c>
      <c r="C46" s="203">
        <f>YOKLAMA!D48</f>
        <v>0</v>
      </c>
      <c r="D46" s="203">
        <f>YOKLAMA!E48</f>
        <v>0</v>
      </c>
      <c r="E46" s="238">
        <f>YOKLAMA!F48</f>
        <v>0</v>
      </c>
      <c r="F46" s="245"/>
      <c r="G46" s="160"/>
      <c r="H46" s="161"/>
      <c r="I46" s="161"/>
      <c r="J46" s="161"/>
      <c r="K46" s="162"/>
      <c r="L46" s="793"/>
    </row>
    <row r="47" spans="1:12" ht="34.5" customHeight="1">
      <c r="A47" s="795" t="str">
        <f>YOKLAMA!B49</f>
        <v>K.MUS.REİS</v>
      </c>
      <c r="B47" s="198" t="str">
        <f>YOKLAMA!C49</f>
        <v>DURMUŞ MERT BİŞKİN</v>
      </c>
      <c r="C47" s="199" t="str">
        <f>YOKLAMA!D49</f>
        <v>10/A</v>
      </c>
      <c r="D47" s="199">
        <f>YOKLAMA!E49</f>
        <v>9</v>
      </c>
      <c r="E47" s="236" t="str">
        <f>YOKLAMA!F49</f>
        <v>DEN</v>
      </c>
      <c r="F47" s="242"/>
      <c r="G47" s="163"/>
      <c r="H47" s="163"/>
      <c r="I47" s="163"/>
      <c r="J47" s="163"/>
      <c r="K47" s="164"/>
      <c r="L47" s="793"/>
    </row>
    <row r="48" spans="1:12" ht="34.5" customHeight="1">
      <c r="A48" s="796"/>
      <c r="B48" s="200" t="str">
        <f>YOKLAMA!C50</f>
        <v>ÖZGÜR İLHAN KUĞU</v>
      </c>
      <c r="C48" s="201" t="str">
        <f>YOKLAMA!D50</f>
        <v>10/A</v>
      </c>
      <c r="D48" s="201">
        <f>YOKLAMA!E50</f>
        <v>37</v>
      </c>
      <c r="E48" s="237" t="str">
        <f>YOKLAMA!F50</f>
        <v>DEN</v>
      </c>
      <c r="F48" s="243"/>
      <c r="G48" s="145"/>
      <c r="H48" s="145"/>
      <c r="I48" s="145"/>
      <c r="J48" s="145"/>
      <c r="K48" s="157"/>
      <c r="L48" s="793"/>
    </row>
    <row r="49" spans="1:12" ht="34.5" customHeight="1">
      <c r="A49" s="796"/>
      <c r="B49" s="200" t="str">
        <f>YOKLAMA!C51</f>
        <v>İSHAK KURNAZ</v>
      </c>
      <c r="C49" s="201" t="str">
        <f>YOKLAMA!D51</f>
        <v>10/A</v>
      </c>
      <c r="D49" s="201">
        <f>YOKLAMA!E51</f>
        <v>30</v>
      </c>
      <c r="E49" s="237" t="str">
        <f>YOKLAMA!F51</f>
        <v>DEN</v>
      </c>
      <c r="F49" s="244"/>
      <c r="G49" s="148"/>
      <c r="H49" s="149"/>
      <c r="I49" s="149"/>
      <c r="J49" s="149"/>
      <c r="K49" s="158"/>
      <c r="L49" s="793"/>
    </row>
    <row r="50" spans="1:12" ht="34.5" customHeight="1" thickBot="1">
      <c r="A50" s="797"/>
      <c r="B50" s="204" t="str">
        <f>YOKLAMA!C52</f>
        <v>BULUT KIRİBRAHİM</v>
      </c>
      <c r="C50" s="205" t="str">
        <f>YOKLAMA!D52</f>
        <v>10/A</v>
      </c>
      <c r="D50" s="205">
        <f>YOKLAMA!E52</f>
        <v>240</v>
      </c>
      <c r="E50" s="303" t="str">
        <f>YOKLAMA!F52</f>
        <v>DEN</v>
      </c>
      <c r="F50" s="245"/>
      <c r="G50" s="160"/>
      <c r="H50" s="161"/>
      <c r="I50" s="161"/>
      <c r="J50" s="161"/>
      <c r="K50" s="162"/>
      <c r="L50" s="793"/>
    </row>
    <row r="51" spans="1:12" ht="34.5" customHeight="1">
      <c r="A51" s="800" t="str">
        <f>YOKLAMA!B53</f>
        <v>HÜSEYİN PAŞA</v>
      </c>
      <c r="B51" s="206" t="str">
        <f>YOKLAMA!C53</f>
        <v>EREN KOCA</v>
      </c>
      <c r="C51" s="207" t="str">
        <f>YOKLAMA!D53</f>
        <v>11/B</v>
      </c>
      <c r="D51" s="207">
        <f>YOKLAMA!E53</f>
        <v>170</v>
      </c>
      <c r="E51" s="304" t="str">
        <f>YOKLAMA!F53</f>
        <v>DEN</v>
      </c>
      <c r="F51" s="242"/>
      <c r="G51" s="163"/>
      <c r="H51" s="163"/>
      <c r="I51" s="163"/>
      <c r="J51" s="163"/>
      <c r="K51" s="164"/>
      <c r="L51" s="793"/>
    </row>
    <row r="52" spans="1:12" ht="34.5" customHeight="1">
      <c r="A52" s="796"/>
      <c r="B52" s="200" t="str">
        <f>YOKLAMA!C54</f>
        <v>HASAN MERT BİLGE</v>
      </c>
      <c r="C52" s="201" t="str">
        <f>YOKLAMA!D54</f>
        <v>11/B</v>
      </c>
      <c r="D52" s="201">
        <f>YOKLAMA!E54</f>
        <v>180</v>
      </c>
      <c r="E52" s="237" t="str">
        <f>YOKLAMA!F54</f>
        <v>DEN</v>
      </c>
      <c r="F52" s="243"/>
      <c r="G52" s="145"/>
      <c r="H52" s="145"/>
      <c r="I52" s="145"/>
      <c r="J52" s="145"/>
      <c r="K52" s="157"/>
      <c r="L52" s="793"/>
    </row>
    <row r="53" spans="1:12" ht="34.5" customHeight="1">
      <c r="A53" s="796"/>
      <c r="B53" s="200" t="str">
        <f>YOKLAMA!C55</f>
        <v>YUSUF ÇEVİK</v>
      </c>
      <c r="C53" s="201" t="str">
        <f>YOKLAMA!D55</f>
        <v>11/B</v>
      </c>
      <c r="D53" s="201">
        <f>YOKLAMA!E55</f>
        <v>378</v>
      </c>
      <c r="E53" s="237" t="str">
        <f>YOKLAMA!F55</f>
        <v>DEN</v>
      </c>
      <c r="F53" s="244"/>
      <c r="G53" s="148"/>
      <c r="H53" s="149"/>
      <c r="I53" s="149"/>
      <c r="J53" s="149"/>
      <c r="K53" s="158"/>
      <c r="L53" s="793"/>
    </row>
    <row r="54" spans="1:12" ht="34.5" customHeight="1" thickBot="1">
      <c r="A54" s="801"/>
      <c r="B54" s="202">
        <f>YOKLAMA!C56</f>
        <v>0</v>
      </c>
      <c r="C54" s="203">
        <f>YOKLAMA!D56</f>
        <v>0</v>
      </c>
      <c r="D54" s="203">
        <f>YOKLAMA!E56</f>
        <v>0</v>
      </c>
      <c r="E54" s="238">
        <f>YOKLAMA!F56</f>
        <v>0</v>
      </c>
      <c r="F54" s="245"/>
      <c r="G54" s="160"/>
      <c r="H54" s="161"/>
      <c r="I54" s="161"/>
      <c r="J54" s="161"/>
      <c r="K54" s="162"/>
      <c r="L54" s="793"/>
    </row>
    <row r="55" spans="1:12" ht="34.5" customHeight="1">
      <c r="A55" s="795" t="str">
        <f>YOKLAMA!B57</f>
        <v>ÇAKA BEY</v>
      </c>
      <c r="B55" s="198" t="str">
        <f>YOKLAMA!C57</f>
        <v>MESUTCAN ATA</v>
      </c>
      <c r="C55" s="199" t="str">
        <f>YOKLAMA!D57</f>
        <v>11/B</v>
      </c>
      <c r="D55" s="199">
        <f>YOKLAMA!E57</f>
        <v>779</v>
      </c>
      <c r="E55" s="236" t="str">
        <f>YOKLAMA!F57</f>
        <v>DEN</v>
      </c>
      <c r="F55" s="242"/>
      <c r="G55" s="163"/>
      <c r="H55" s="163"/>
      <c r="I55" s="163"/>
      <c r="J55" s="163"/>
      <c r="K55" s="164"/>
      <c r="L55" s="793"/>
    </row>
    <row r="56" spans="1:12" ht="34.5" customHeight="1">
      <c r="A56" s="796"/>
      <c r="B56" s="200" t="str">
        <f>YOKLAMA!C58</f>
        <v>ABDULLAH KARAMAN</v>
      </c>
      <c r="C56" s="201" t="str">
        <f>YOKLAMA!D58</f>
        <v>11/A</v>
      </c>
      <c r="D56" s="201">
        <f>YOKLAMA!E58</f>
        <v>235</v>
      </c>
      <c r="E56" s="237" t="str">
        <f>YOKLAMA!F58</f>
        <v>DEN</v>
      </c>
      <c r="F56" s="243"/>
      <c r="G56" s="145"/>
      <c r="H56" s="145"/>
      <c r="I56" s="145"/>
      <c r="J56" s="145"/>
      <c r="K56" s="157"/>
      <c r="L56" s="793"/>
    </row>
    <row r="57" spans="1:12" s="170" customFormat="1" ht="34.5" customHeight="1">
      <c r="A57" s="796"/>
      <c r="B57" s="200" t="str">
        <f>YOKLAMA!C59</f>
        <v>FATİH EMANET</v>
      </c>
      <c r="C57" s="201" t="str">
        <f>YOKLAMA!D59</f>
        <v>11/A</v>
      </c>
      <c r="D57" s="201">
        <f>YOKLAMA!E59</f>
        <v>39</v>
      </c>
      <c r="E57" s="237" t="str">
        <f>YOKLAMA!F59</f>
        <v>DEN</v>
      </c>
      <c r="F57" s="244"/>
      <c r="G57" s="148"/>
      <c r="H57" s="149"/>
      <c r="I57" s="149"/>
      <c r="J57" s="149"/>
      <c r="K57" s="158"/>
      <c r="L57" s="793"/>
    </row>
    <row r="58" spans="1:12" s="170" customFormat="1" ht="34.5" customHeight="1" thickBot="1">
      <c r="A58" s="797"/>
      <c r="B58" s="204" t="str">
        <f>YOKLAMA!C60</f>
        <v>UFUK EMANET</v>
      </c>
      <c r="C58" s="205" t="str">
        <f>YOKLAMA!D60</f>
        <v>11/A</v>
      </c>
      <c r="D58" s="205">
        <f>YOKLAMA!E60</f>
        <v>20</v>
      </c>
      <c r="E58" s="303" t="str">
        <f>YOKLAMA!F60</f>
        <v>DEN</v>
      </c>
      <c r="F58" s="245"/>
      <c r="G58" s="160"/>
      <c r="H58" s="161"/>
      <c r="I58" s="161"/>
      <c r="J58" s="161"/>
      <c r="K58" s="162"/>
      <c r="L58" s="793"/>
    </row>
    <row r="59" spans="1:12" s="170" customFormat="1" ht="34.5" customHeight="1">
      <c r="A59" s="800" t="str">
        <f>YOKLAMA!B61</f>
        <v>B.HAYRETTİN</v>
      </c>
      <c r="B59" s="206" t="str">
        <f>YOKLAMA!C61</f>
        <v>SEZGİN BAYRAM</v>
      </c>
      <c r="C59" s="207" t="str">
        <f>YOKLAMA!D61</f>
        <v>12/B</v>
      </c>
      <c r="D59" s="207">
        <f>YOKLAMA!E61</f>
        <v>104</v>
      </c>
      <c r="E59" s="304" t="str">
        <f>YOKLAMA!F61</f>
        <v>DEN</v>
      </c>
      <c r="F59" s="242"/>
      <c r="G59" s="163"/>
      <c r="H59" s="163"/>
      <c r="I59" s="163"/>
      <c r="J59" s="163"/>
      <c r="K59" s="164"/>
      <c r="L59" s="793"/>
    </row>
    <row r="60" spans="1:12" s="170" customFormat="1" ht="34.5" customHeight="1">
      <c r="A60" s="796"/>
      <c r="B60" s="200" t="str">
        <f>YOKLAMA!C62</f>
        <v>SELİM BAYRAM</v>
      </c>
      <c r="C60" s="201" t="str">
        <f>YOKLAMA!D62</f>
        <v>11/B</v>
      </c>
      <c r="D60" s="201">
        <f>YOKLAMA!E62</f>
        <v>160</v>
      </c>
      <c r="E60" s="237" t="str">
        <f>YOKLAMA!F62</f>
        <v>DEN</v>
      </c>
      <c r="F60" s="243"/>
      <c r="G60" s="145"/>
      <c r="H60" s="145"/>
      <c r="I60" s="145"/>
      <c r="J60" s="145"/>
      <c r="K60" s="157"/>
      <c r="L60" s="793"/>
    </row>
    <row r="61" spans="1:12" ht="34.5" customHeight="1">
      <c r="A61" s="796"/>
      <c r="B61" s="200" t="str">
        <f>YOKLAMA!C63</f>
        <v>SABRİ BAYRAM</v>
      </c>
      <c r="C61" s="201" t="str">
        <f>YOKLAMA!D63</f>
        <v>12/B</v>
      </c>
      <c r="D61" s="201">
        <f>YOKLAMA!E63</f>
        <v>95</v>
      </c>
      <c r="E61" s="237" t="str">
        <f>YOKLAMA!F63</f>
        <v>DEN</v>
      </c>
      <c r="F61" s="244"/>
      <c r="G61" s="148"/>
      <c r="H61" s="149"/>
      <c r="I61" s="149"/>
      <c r="J61" s="149"/>
      <c r="K61" s="158"/>
      <c r="L61" s="793"/>
    </row>
    <row r="62" spans="1:12" ht="34.5" customHeight="1" thickBot="1">
      <c r="A62" s="801"/>
      <c r="B62" s="202">
        <f>YOKLAMA!C64</f>
        <v>0</v>
      </c>
      <c r="C62" s="203">
        <f>YOKLAMA!D64</f>
        <v>0</v>
      </c>
      <c r="D62" s="203">
        <f>YOKLAMA!E64</f>
        <v>0</v>
      </c>
      <c r="E62" s="238">
        <f>YOKLAMA!F64</f>
        <v>0</v>
      </c>
      <c r="F62" s="245"/>
      <c r="G62" s="160"/>
      <c r="H62" s="161"/>
      <c r="I62" s="161"/>
      <c r="J62" s="161"/>
      <c r="K62" s="162"/>
      <c r="L62" s="793"/>
    </row>
    <row r="63" spans="1:12" ht="34.5" customHeight="1">
      <c r="A63" s="795" t="str">
        <f>YOKLAMA!B65</f>
        <v>K.ALİ PAŞA</v>
      </c>
      <c r="B63" s="198">
        <f>YOKLAMA!C65</f>
        <v>0</v>
      </c>
      <c r="C63" s="199">
        <f>YOKLAMA!D65</f>
        <v>0</v>
      </c>
      <c r="D63" s="199">
        <f>YOKLAMA!E65</f>
        <v>0</v>
      </c>
      <c r="E63" s="236">
        <f>YOKLAMA!F65</f>
        <v>0</v>
      </c>
      <c r="F63" s="242"/>
      <c r="G63" s="163"/>
      <c r="H63" s="163"/>
      <c r="I63" s="163"/>
      <c r="J63" s="163"/>
      <c r="K63" s="164"/>
      <c r="L63" s="793"/>
    </row>
    <row r="64" spans="1:12" ht="34.5" customHeight="1">
      <c r="A64" s="796"/>
      <c r="B64" s="200">
        <f>YOKLAMA!C66</f>
        <v>0</v>
      </c>
      <c r="C64" s="201">
        <f>YOKLAMA!D66</f>
        <v>0</v>
      </c>
      <c r="D64" s="201">
        <f>YOKLAMA!E66</f>
        <v>0</v>
      </c>
      <c r="E64" s="237">
        <f>YOKLAMA!F66</f>
        <v>0</v>
      </c>
      <c r="F64" s="243"/>
      <c r="G64" s="145"/>
      <c r="H64" s="145"/>
      <c r="I64" s="145"/>
      <c r="J64" s="145"/>
      <c r="K64" s="157"/>
      <c r="L64" s="793"/>
    </row>
    <row r="65" spans="1:12" ht="34.5" customHeight="1">
      <c r="A65" s="796"/>
      <c r="B65" s="200">
        <f>YOKLAMA!C67</f>
        <v>0</v>
      </c>
      <c r="C65" s="201">
        <f>YOKLAMA!D67</f>
        <v>0</v>
      </c>
      <c r="D65" s="201">
        <f>YOKLAMA!E67</f>
        <v>0</v>
      </c>
      <c r="E65" s="237">
        <f>YOKLAMA!F67</f>
        <v>0</v>
      </c>
      <c r="F65" s="244"/>
      <c r="G65" s="148"/>
      <c r="H65" s="149"/>
      <c r="I65" s="149"/>
      <c r="J65" s="149"/>
      <c r="K65" s="158"/>
      <c r="L65" s="793"/>
    </row>
    <row r="66" spans="1:12" ht="34.5" customHeight="1" thickBot="1">
      <c r="A66" s="797"/>
      <c r="B66" s="204">
        <f>YOKLAMA!C68</f>
        <v>0</v>
      </c>
      <c r="C66" s="205">
        <f>YOKLAMA!D68</f>
        <v>0</v>
      </c>
      <c r="D66" s="205">
        <f>YOKLAMA!E68</f>
        <v>0</v>
      </c>
      <c r="E66" s="303">
        <f>YOKLAMA!F68</f>
        <v>0</v>
      </c>
      <c r="F66" s="245"/>
      <c r="G66" s="160"/>
      <c r="H66" s="161"/>
      <c r="I66" s="161"/>
      <c r="J66" s="161"/>
      <c r="K66" s="162"/>
      <c r="L66" s="793"/>
    </row>
    <row r="67" spans="1:12" ht="34.5" customHeight="1">
      <c r="A67" s="800" t="str">
        <f>YOKLAMA!B69</f>
        <v>UMUR BEY</v>
      </c>
      <c r="B67" s="206" t="str">
        <f>YOKLAMA!C69</f>
        <v>SONER TACAL</v>
      </c>
      <c r="C67" s="207" t="str">
        <f>YOKLAMA!D69</f>
        <v>11/E</v>
      </c>
      <c r="D67" s="207">
        <f>YOKLAMA!E69</f>
        <v>761</v>
      </c>
      <c r="E67" s="304" t="str">
        <f>YOKLAMA!F69</f>
        <v>AL</v>
      </c>
      <c r="F67" s="242"/>
      <c r="G67" s="163"/>
      <c r="H67" s="163"/>
      <c r="I67" s="163"/>
      <c r="J67" s="163"/>
      <c r="K67" s="164"/>
      <c r="L67" s="793"/>
    </row>
    <row r="68" spans="1:12" ht="34.5" customHeight="1">
      <c r="A68" s="796"/>
      <c r="B68" s="200" t="str">
        <f>YOKLAMA!C70</f>
        <v>ÜMİT CAN URAL</v>
      </c>
      <c r="C68" s="201" t="str">
        <f>YOKLAMA!D70</f>
        <v>11/B</v>
      </c>
      <c r="D68" s="201">
        <f>YOKLAMA!E70</f>
        <v>188</v>
      </c>
      <c r="E68" s="237" t="str">
        <f>YOKLAMA!F70</f>
        <v>DEN</v>
      </c>
      <c r="F68" s="243"/>
      <c r="G68" s="145"/>
      <c r="H68" s="145"/>
      <c r="I68" s="145"/>
      <c r="J68" s="145"/>
      <c r="K68" s="157"/>
      <c r="L68" s="793"/>
    </row>
    <row r="69" spans="1:12" ht="34.5" customHeight="1">
      <c r="A69" s="796"/>
      <c r="B69" s="200" t="str">
        <f>YOKLAMA!C71</f>
        <v>SERCAN BOZKURT</v>
      </c>
      <c r="C69" s="201" t="str">
        <f>YOKLAMA!D71</f>
        <v>10/B</v>
      </c>
      <c r="D69" s="201">
        <f>YOKLAMA!E71</f>
        <v>48</v>
      </c>
      <c r="E69" s="237" t="str">
        <f>YOKLAMA!F71</f>
        <v>DEN</v>
      </c>
      <c r="F69" s="244"/>
      <c r="G69" s="148"/>
      <c r="H69" s="149"/>
      <c r="I69" s="149"/>
      <c r="J69" s="149"/>
      <c r="K69" s="158"/>
      <c r="L69" s="793"/>
    </row>
    <row r="70" spans="1:12" ht="34.5" customHeight="1" thickBot="1">
      <c r="A70" s="801"/>
      <c r="B70" s="202" t="str">
        <f>YOKLAMA!C72</f>
        <v>TUGAY ÖZDEMİR</v>
      </c>
      <c r="C70" s="203" t="str">
        <f>YOKLAMA!D72</f>
        <v>10/B</v>
      </c>
      <c r="D70" s="203">
        <f>YOKLAMA!E72</f>
        <v>73</v>
      </c>
      <c r="E70" s="238" t="str">
        <f>YOKLAMA!F72</f>
        <v>MES</v>
      </c>
      <c r="F70" s="245"/>
      <c r="G70" s="160"/>
      <c r="H70" s="161"/>
      <c r="I70" s="161"/>
      <c r="J70" s="161"/>
      <c r="K70" s="162"/>
      <c r="L70" s="793"/>
    </row>
    <row r="71" spans="1:12" ht="34.5" customHeight="1">
      <c r="A71" s="795" t="str">
        <f>YOKLAMA!B73</f>
        <v>C.G.HAS PAŞA</v>
      </c>
      <c r="B71" s="198" t="str">
        <f>YOKLAMA!C73</f>
        <v>MÜCAHİT İBRAHİM DURMUŞKAYA</v>
      </c>
      <c r="C71" s="199" t="str">
        <f>YOKLAMA!D73</f>
        <v>11/A</v>
      </c>
      <c r="D71" s="199">
        <f>YOKLAMA!E73</f>
        <v>174</v>
      </c>
      <c r="E71" s="236" t="str">
        <f>YOKLAMA!F73</f>
        <v>DEN</v>
      </c>
      <c r="F71" s="242"/>
      <c r="G71" s="163"/>
      <c r="H71" s="163"/>
      <c r="I71" s="163"/>
      <c r="J71" s="163"/>
      <c r="K71" s="164"/>
      <c r="L71" s="793"/>
    </row>
    <row r="72" spans="1:12" ht="34.5" customHeight="1">
      <c r="A72" s="796"/>
      <c r="B72" s="200" t="str">
        <f>YOKLAMA!C74</f>
        <v>YUSUF UZUNEL</v>
      </c>
      <c r="C72" s="201" t="str">
        <f>YOKLAMA!D74</f>
        <v>11/A</v>
      </c>
      <c r="D72" s="201">
        <f>YOKLAMA!E74</f>
        <v>129</v>
      </c>
      <c r="E72" s="237" t="str">
        <f>YOKLAMA!F74</f>
        <v>DEN</v>
      </c>
      <c r="F72" s="243"/>
      <c r="G72" s="145"/>
      <c r="H72" s="145"/>
      <c r="I72" s="145"/>
      <c r="J72" s="145"/>
      <c r="K72" s="157"/>
      <c r="L72" s="793"/>
    </row>
    <row r="73" spans="1:12" ht="34.5" customHeight="1">
      <c r="A73" s="796"/>
      <c r="B73" s="200" t="str">
        <f>YOKLAMA!C75</f>
        <v>ONUR CAN KAHYA</v>
      </c>
      <c r="C73" s="201" t="str">
        <f>YOKLAMA!D75</f>
        <v>11/A</v>
      </c>
      <c r="D73" s="201">
        <f>YOKLAMA!E75</f>
        <v>78</v>
      </c>
      <c r="E73" s="237" t="str">
        <f>YOKLAMA!F75</f>
        <v>DEN</v>
      </c>
      <c r="F73" s="244"/>
      <c r="G73" s="148"/>
      <c r="H73" s="149"/>
      <c r="I73" s="149"/>
      <c r="J73" s="149"/>
      <c r="K73" s="158"/>
      <c r="L73" s="793"/>
    </row>
    <row r="74" spans="1:12" ht="34.5" customHeight="1" thickBot="1">
      <c r="A74" s="797"/>
      <c r="B74" s="204" t="str">
        <f>YOKLAMA!C76</f>
        <v>YUNUS EMRE AFAT</v>
      </c>
      <c r="C74" s="205" t="str">
        <f>YOKLAMA!D76</f>
        <v>11/D</v>
      </c>
      <c r="D74" s="205">
        <f>YOKLAMA!E76</f>
        <v>166</v>
      </c>
      <c r="E74" s="303" t="str">
        <f>YOKLAMA!F76</f>
        <v>EML</v>
      </c>
      <c r="F74" s="245"/>
      <c r="G74" s="160"/>
      <c r="H74" s="161"/>
      <c r="I74" s="161"/>
      <c r="J74" s="161"/>
      <c r="K74" s="162"/>
      <c r="L74" s="793"/>
    </row>
    <row r="75" spans="1:12" ht="34.5" customHeight="1">
      <c r="A75" s="800" t="str">
        <f>YOKLAMA!B77</f>
        <v>YILDIRIM BEYAZIT</v>
      </c>
      <c r="B75" s="206" t="str">
        <f>YOKLAMA!C77</f>
        <v>HAYATİ KARA</v>
      </c>
      <c r="C75" s="207" t="str">
        <f>YOKLAMA!D77</f>
        <v>11/C</v>
      </c>
      <c r="D75" s="207">
        <f>YOKLAMA!E77</f>
        <v>202</v>
      </c>
      <c r="E75" s="304" t="str">
        <f>YOKLAMA!F77</f>
        <v>SAĞ</v>
      </c>
      <c r="F75" s="242"/>
      <c r="G75" s="163"/>
      <c r="H75" s="163"/>
      <c r="I75" s="163"/>
      <c r="J75" s="163"/>
      <c r="K75" s="164"/>
      <c r="L75" s="793"/>
    </row>
    <row r="76" spans="1:12" ht="34.5" customHeight="1">
      <c r="A76" s="796"/>
      <c r="B76" s="200" t="str">
        <f>YOKLAMA!C78</f>
        <v>ARDA KÜTÜK</v>
      </c>
      <c r="C76" s="201" t="str">
        <f>YOKLAMA!D78</f>
        <v>11/D</v>
      </c>
      <c r="D76" s="201">
        <f>YOKLAMA!E78</f>
        <v>898</v>
      </c>
      <c r="E76" s="237" t="str">
        <f>YOKLAMA!F78</f>
        <v>SAĞ</v>
      </c>
      <c r="F76" s="243"/>
      <c r="G76" s="145"/>
      <c r="H76" s="145"/>
      <c r="I76" s="145"/>
      <c r="J76" s="145"/>
      <c r="K76" s="157"/>
      <c r="L76" s="793"/>
    </row>
    <row r="77" spans="1:12" ht="34.5" customHeight="1">
      <c r="A77" s="796"/>
      <c r="B77" s="200" t="str">
        <f>YOKLAMA!C79</f>
        <v>BEDİRHAN KARATAŞ</v>
      </c>
      <c r="C77" s="201" t="str">
        <f>YOKLAMA!D79</f>
        <v>11/B</v>
      </c>
      <c r="D77" s="201">
        <f>YOKLAMA!E79</f>
        <v>7</v>
      </c>
      <c r="E77" s="237" t="str">
        <f>YOKLAMA!F79</f>
        <v>DEN</v>
      </c>
      <c r="F77" s="244"/>
      <c r="G77" s="148"/>
      <c r="H77" s="149"/>
      <c r="I77" s="149"/>
      <c r="J77" s="149"/>
      <c r="K77" s="158"/>
      <c r="L77" s="793"/>
    </row>
    <row r="78" spans="1:12" ht="34.5" customHeight="1" thickBot="1">
      <c r="A78" s="801"/>
      <c r="B78" s="202" t="str">
        <f>YOKLAMA!C80</f>
        <v>BİLAL EFE BAYRAM</v>
      </c>
      <c r="C78" s="203" t="str">
        <f>YOKLAMA!D80</f>
        <v>10/A</v>
      </c>
      <c r="D78" s="203">
        <f>YOKLAMA!E80</f>
        <v>2543</v>
      </c>
      <c r="E78" s="238" t="str">
        <f>YOKLAMA!F80</f>
        <v>EML</v>
      </c>
      <c r="F78" s="245"/>
      <c r="G78" s="160"/>
      <c r="H78" s="161"/>
      <c r="I78" s="161"/>
      <c r="J78" s="161"/>
      <c r="K78" s="162"/>
      <c r="L78" s="793"/>
    </row>
    <row r="79" spans="1:12" ht="34.5" customHeight="1">
      <c r="A79" s="795" t="str">
        <f>YOKLAMA!B81</f>
        <v>FATİH</v>
      </c>
      <c r="B79" s="198">
        <f>YOKLAMA!C81</f>
        <v>0</v>
      </c>
      <c r="C79" s="199">
        <f>YOKLAMA!D81</f>
        <v>0</v>
      </c>
      <c r="D79" s="199">
        <f>YOKLAMA!E81</f>
        <v>0</v>
      </c>
      <c r="E79" s="236">
        <f>YOKLAMA!F81</f>
        <v>0</v>
      </c>
      <c r="F79" s="242"/>
      <c r="G79" s="163"/>
      <c r="H79" s="163"/>
      <c r="I79" s="163"/>
      <c r="J79" s="163"/>
      <c r="K79" s="164"/>
      <c r="L79" s="793"/>
    </row>
    <row r="80" spans="1:12" ht="34.5" customHeight="1">
      <c r="A80" s="796"/>
      <c r="B80" s="200">
        <f>YOKLAMA!C82</f>
        <v>0</v>
      </c>
      <c r="C80" s="201">
        <f>YOKLAMA!D82</f>
        <v>0</v>
      </c>
      <c r="D80" s="201">
        <f>YOKLAMA!E82</f>
        <v>0</v>
      </c>
      <c r="E80" s="237">
        <f>YOKLAMA!F82</f>
        <v>0</v>
      </c>
      <c r="F80" s="243"/>
      <c r="G80" s="145"/>
      <c r="H80" s="145"/>
      <c r="I80" s="145"/>
      <c r="J80" s="145"/>
      <c r="K80" s="157"/>
      <c r="L80" s="793"/>
    </row>
    <row r="81" spans="1:12" ht="34.5" customHeight="1">
      <c r="A81" s="796"/>
      <c r="B81" s="200">
        <f>YOKLAMA!C83</f>
        <v>0</v>
      </c>
      <c r="C81" s="201">
        <f>YOKLAMA!D83</f>
        <v>0</v>
      </c>
      <c r="D81" s="201">
        <f>YOKLAMA!E83</f>
        <v>0</v>
      </c>
      <c r="E81" s="237">
        <f>YOKLAMA!F83</f>
        <v>0</v>
      </c>
      <c r="F81" s="244"/>
      <c r="G81" s="148"/>
      <c r="H81" s="149"/>
      <c r="I81" s="149"/>
      <c r="J81" s="149"/>
      <c r="K81" s="158"/>
      <c r="L81" s="793"/>
    </row>
    <row r="82" spans="1:12" ht="34.5" customHeight="1" thickBot="1">
      <c r="A82" s="797"/>
      <c r="B82" s="204">
        <f>YOKLAMA!C84</f>
        <v>0</v>
      </c>
      <c r="C82" s="205">
        <f>YOKLAMA!D84</f>
        <v>0</v>
      </c>
      <c r="D82" s="205">
        <f>YOKLAMA!E84</f>
        <v>0</v>
      </c>
      <c r="E82" s="303">
        <f>YOKLAMA!F84</f>
        <v>0</v>
      </c>
      <c r="F82" s="245"/>
      <c r="G82" s="160"/>
      <c r="H82" s="161"/>
      <c r="I82" s="161"/>
      <c r="J82" s="161"/>
      <c r="K82" s="162"/>
      <c r="L82" s="793"/>
    </row>
    <row r="83" spans="1:12" ht="34.5" customHeight="1">
      <c r="A83" s="800" t="str">
        <f>YOKLAMA!B85</f>
        <v>KANUNİ</v>
      </c>
      <c r="B83" s="206">
        <f>YOKLAMA!C85</f>
        <v>0</v>
      </c>
      <c r="C83" s="207">
        <f>YOKLAMA!D85</f>
        <v>0</v>
      </c>
      <c r="D83" s="207">
        <f>YOKLAMA!E85</f>
        <v>0</v>
      </c>
      <c r="E83" s="304">
        <f>YOKLAMA!F85</f>
        <v>0</v>
      </c>
      <c r="F83" s="242"/>
      <c r="G83" s="163"/>
      <c r="H83" s="163"/>
      <c r="I83" s="163"/>
      <c r="J83" s="163"/>
      <c r="K83" s="164"/>
      <c r="L83" s="793"/>
    </row>
    <row r="84" spans="1:12" ht="34.5" customHeight="1">
      <c r="A84" s="796"/>
      <c r="B84" s="200">
        <f>YOKLAMA!C86</f>
        <v>0</v>
      </c>
      <c r="C84" s="201">
        <f>YOKLAMA!D86</f>
        <v>0</v>
      </c>
      <c r="D84" s="201">
        <f>YOKLAMA!E86</f>
        <v>0</v>
      </c>
      <c r="E84" s="237">
        <f>YOKLAMA!F86</f>
        <v>0</v>
      </c>
      <c r="F84" s="243"/>
      <c r="G84" s="145"/>
      <c r="H84" s="145"/>
      <c r="I84" s="145"/>
      <c r="J84" s="145"/>
      <c r="K84" s="157"/>
      <c r="L84" s="793"/>
    </row>
    <row r="85" spans="1:12" s="170" customFormat="1" ht="34.5" customHeight="1">
      <c r="A85" s="796"/>
      <c r="B85" s="200">
        <f>YOKLAMA!C87</f>
        <v>0</v>
      </c>
      <c r="C85" s="201">
        <f>YOKLAMA!D87</f>
        <v>0</v>
      </c>
      <c r="D85" s="201">
        <f>YOKLAMA!E87</f>
        <v>0</v>
      </c>
      <c r="E85" s="237">
        <f>YOKLAMA!F87</f>
        <v>0</v>
      </c>
      <c r="F85" s="244"/>
      <c r="G85" s="148"/>
      <c r="H85" s="149"/>
      <c r="I85" s="149"/>
      <c r="J85" s="149"/>
      <c r="K85" s="158"/>
      <c r="L85" s="793"/>
    </row>
    <row r="86" spans="1:12" s="170" customFormat="1" ht="34.5" customHeight="1" thickBot="1">
      <c r="A86" s="801"/>
      <c r="B86" s="202">
        <f>YOKLAMA!C88</f>
        <v>0</v>
      </c>
      <c r="C86" s="203">
        <f>YOKLAMA!D88</f>
        <v>0</v>
      </c>
      <c r="D86" s="203">
        <f>YOKLAMA!E88</f>
        <v>0</v>
      </c>
      <c r="E86" s="238">
        <f>YOKLAMA!F88</f>
        <v>0</v>
      </c>
      <c r="F86" s="245"/>
      <c r="G86" s="160"/>
      <c r="H86" s="161"/>
      <c r="I86" s="161"/>
      <c r="J86" s="161"/>
      <c r="K86" s="162"/>
      <c r="L86" s="793"/>
    </row>
    <row r="87" spans="1:12" s="170" customFormat="1" ht="34.5" customHeight="1">
      <c r="A87" s="800" t="str">
        <f>YOKLAMA!B89</f>
        <v xml:space="preserve">YAVUZ </v>
      </c>
      <c r="B87" s="206">
        <f>YOKLAMA!C89</f>
        <v>0</v>
      </c>
      <c r="C87" s="207">
        <f>YOKLAMA!D89</f>
        <v>0</v>
      </c>
      <c r="D87" s="207">
        <f>YOKLAMA!E89</f>
        <v>0</v>
      </c>
      <c r="E87" s="304">
        <f>YOKLAMA!F89</f>
        <v>0</v>
      </c>
      <c r="F87" s="242"/>
      <c r="G87" s="163"/>
      <c r="H87" s="163"/>
      <c r="I87" s="163"/>
      <c r="J87" s="163"/>
      <c r="K87" s="164"/>
      <c r="L87" s="793"/>
    </row>
    <row r="88" spans="1:12" s="170" customFormat="1" ht="34.5" customHeight="1">
      <c r="A88" s="796"/>
      <c r="B88" s="200">
        <f>YOKLAMA!C90</f>
        <v>0</v>
      </c>
      <c r="C88" s="201">
        <f>YOKLAMA!D90</f>
        <v>0</v>
      </c>
      <c r="D88" s="201">
        <f>YOKLAMA!E90</f>
        <v>0</v>
      </c>
      <c r="E88" s="237">
        <f>YOKLAMA!F90</f>
        <v>0</v>
      </c>
      <c r="F88" s="243"/>
      <c r="G88" s="145"/>
      <c r="H88" s="145"/>
      <c r="I88" s="145"/>
      <c r="J88" s="145"/>
      <c r="K88" s="157"/>
      <c r="L88" s="793"/>
    </row>
    <row r="89" spans="1:12" ht="34.5" customHeight="1">
      <c r="A89" s="796"/>
      <c r="B89" s="200">
        <f>YOKLAMA!C91</f>
        <v>0</v>
      </c>
      <c r="C89" s="201">
        <f>YOKLAMA!D91</f>
        <v>0</v>
      </c>
      <c r="D89" s="201">
        <f>YOKLAMA!E91</f>
        <v>0</v>
      </c>
      <c r="E89" s="237">
        <f>YOKLAMA!F91</f>
        <v>0</v>
      </c>
      <c r="F89" s="244"/>
      <c r="G89" s="148"/>
      <c r="H89" s="149"/>
      <c r="I89" s="149"/>
      <c r="J89" s="149"/>
      <c r="K89" s="158"/>
      <c r="L89" s="793"/>
    </row>
    <row r="90" spans="1:12" ht="34.5" customHeight="1" thickBot="1">
      <c r="A90" s="801"/>
      <c r="B90" s="202">
        <f>YOKLAMA!C92</f>
        <v>0</v>
      </c>
      <c r="C90" s="203">
        <f>YOKLAMA!D92</f>
        <v>0</v>
      </c>
      <c r="D90" s="203">
        <f>YOKLAMA!E92</f>
        <v>0</v>
      </c>
      <c r="E90" s="238">
        <f>YOKLAMA!F92</f>
        <v>0</v>
      </c>
      <c r="F90" s="245"/>
      <c r="G90" s="160"/>
      <c r="H90" s="161"/>
      <c r="I90" s="161"/>
      <c r="J90" s="161"/>
      <c r="K90" s="162"/>
      <c r="L90" s="793"/>
    </row>
    <row r="91" spans="1:12" ht="34.5" customHeight="1">
      <c r="A91" s="800" t="str">
        <f>YOKLAMA!B93</f>
        <v>ABDÜLHAMİT</v>
      </c>
      <c r="B91" s="206">
        <f>YOKLAMA!C93</f>
        <v>0</v>
      </c>
      <c r="C91" s="207">
        <f>YOKLAMA!D93</f>
        <v>0</v>
      </c>
      <c r="D91" s="207">
        <f>YOKLAMA!E93</f>
        <v>0</v>
      </c>
      <c r="E91" s="304">
        <f>YOKLAMA!F93</f>
        <v>0</v>
      </c>
      <c r="F91" s="242"/>
      <c r="G91" s="163"/>
      <c r="H91" s="163"/>
      <c r="I91" s="163"/>
      <c r="J91" s="163"/>
      <c r="K91" s="164"/>
      <c r="L91" s="793"/>
    </row>
    <row r="92" spans="1:12" ht="34.5" customHeight="1">
      <c r="A92" s="796"/>
      <c r="B92" s="200">
        <f>YOKLAMA!C94</f>
        <v>0</v>
      </c>
      <c r="C92" s="201">
        <f>YOKLAMA!D94</f>
        <v>0</v>
      </c>
      <c r="D92" s="201">
        <f>YOKLAMA!E94</f>
        <v>0</v>
      </c>
      <c r="E92" s="237">
        <f>YOKLAMA!F94</f>
        <v>0</v>
      </c>
      <c r="F92" s="243"/>
      <c r="G92" s="145"/>
      <c r="H92" s="145"/>
      <c r="I92" s="145"/>
      <c r="J92" s="145"/>
      <c r="K92" s="157"/>
      <c r="L92" s="793"/>
    </row>
    <row r="93" spans="1:12" ht="34.5" customHeight="1">
      <c r="A93" s="796"/>
      <c r="B93" s="200">
        <f>YOKLAMA!C95</f>
        <v>0</v>
      </c>
      <c r="C93" s="201">
        <f>YOKLAMA!D95</f>
        <v>0</v>
      </c>
      <c r="D93" s="201">
        <f>YOKLAMA!E95</f>
        <v>0</v>
      </c>
      <c r="E93" s="237">
        <f>YOKLAMA!F95</f>
        <v>0</v>
      </c>
      <c r="F93" s="244"/>
      <c r="G93" s="148"/>
      <c r="H93" s="149"/>
      <c r="I93" s="149"/>
      <c r="J93" s="149"/>
      <c r="K93" s="158"/>
      <c r="L93" s="793"/>
    </row>
    <row r="94" spans="1:12" ht="34.5" customHeight="1" thickBot="1">
      <c r="A94" s="801"/>
      <c r="B94" s="202">
        <f>YOKLAMA!C96</f>
        <v>0</v>
      </c>
      <c r="C94" s="203">
        <f>YOKLAMA!D96</f>
        <v>0</v>
      </c>
      <c r="D94" s="203">
        <f>YOKLAMA!E96</f>
        <v>0</v>
      </c>
      <c r="E94" s="238">
        <f>YOKLAMA!F96</f>
        <v>0</v>
      </c>
      <c r="F94" s="245"/>
      <c r="G94" s="160"/>
      <c r="H94" s="161"/>
      <c r="I94" s="161"/>
      <c r="J94" s="161"/>
      <c r="K94" s="162"/>
      <c r="L94" s="793"/>
    </row>
    <row r="95" spans="1:12" ht="34.5" customHeight="1">
      <c r="A95" s="795" t="str">
        <f>YOKLAMA!B97</f>
        <v>ERTUĞRUL</v>
      </c>
      <c r="B95" s="198">
        <f>YOKLAMA!C97</f>
        <v>0</v>
      </c>
      <c r="C95" s="199">
        <f>YOKLAMA!D97</f>
        <v>0</v>
      </c>
      <c r="D95" s="199">
        <f>YOKLAMA!E97</f>
        <v>0</v>
      </c>
      <c r="E95" s="236">
        <f>YOKLAMA!F97</f>
        <v>0</v>
      </c>
      <c r="F95" s="242"/>
      <c r="G95" s="163"/>
      <c r="H95" s="163"/>
      <c r="I95" s="163"/>
      <c r="J95" s="163"/>
      <c r="K95" s="164"/>
      <c r="L95" s="793"/>
    </row>
    <row r="96" spans="1:12" ht="34.5" customHeight="1">
      <c r="A96" s="796"/>
      <c r="B96" s="200">
        <f>YOKLAMA!C98</f>
        <v>0</v>
      </c>
      <c r="C96" s="201">
        <f>YOKLAMA!D98</f>
        <v>0</v>
      </c>
      <c r="D96" s="201">
        <f>YOKLAMA!E98</f>
        <v>0</v>
      </c>
      <c r="E96" s="237">
        <f>YOKLAMA!F98</f>
        <v>0</v>
      </c>
      <c r="F96" s="243"/>
      <c r="G96" s="145"/>
      <c r="H96" s="145"/>
      <c r="I96" s="145"/>
      <c r="J96" s="145"/>
      <c r="K96" s="157"/>
      <c r="L96" s="793"/>
    </row>
    <row r="97" spans="1:12" ht="34.5" customHeight="1">
      <c r="A97" s="796"/>
      <c r="B97" s="200">
        <f>YOKLAMA!C99</f>
        <v>0</v>
      </c>
      <c r="C97" s="201">
        <f>YOKLAMA!D99</f>
        <v>0</v>
      </c>
      <c r="D97" s="201">
        <f>YOKLAMA!E99</f>
        <v>0</v>
      </c>
      <c r="E97" s="237">
        <f>YOKLAMA!F99</f>
        <v>0</v>
      </c>
      <c r="F97" s="244"/>
      <c r="G97" s="148"/>
      <c r="H97" s="149"/>
      <c r="I97" s="149"/>
      <c r="J97" s="149"/>
      <c r="K97" s="158"/>
      <c r="L97" s="793"/>
    </row>
    <row r="98" spans="1:12" ht="34.5" customHeight="1" thickBot="1">
      <c r="A98" s="797"/>
      <c r="B98" s="204">
        <f>YOKLAMA!C100</f>
        <v>0</v>
      </c>
      <c r="C98" s="205">
        <f>YOKLAMA!D100</f>
        <v>0</v>
      </c>
      <c r="D98" s="205">
        <f>YOKLAMA!E100</f>
        <v>0</v>
      </c>
      <c r="E98" s="303">
        <f>YOKLAMA!F100</f>
        <v>0</v>
      </c>
      <c r="F98" s="245"/>
      <c r="G98" s="160"/>
      <c r="H98" s="161"/>
      <c r="I98" s="161"/>
      <c r="J98" s="161"/>
      <c r="K98" s="162"/>
      <c r="L98" s="793"/>
    </row>
    <row r="99" spans="1:12" ht="34.5" customHeight="1">
      <c r="A99" s="782" t="str">
        <f>YOKLAMA!B101</f>
        <v>KARAMÜRSEL</v>
      </c>
      <c r="B99" s="641" t="str">
        <f>YOKLAMA!C101</f>
        <v>EMİRHAN KILIÇ</v>
      </c>
      <c r="C99" s="642" t="str">
        <f>YOKLAMA!D101</f>
        <v>12/A</v>
      </c>
      <c r="D99" s="642">
        <f>YOKLAMA!E101</f>
        <v>700</v>
      </c>
      <c r="E99" s="643" t="str">
        <f>YOKLAMA!F101</f>
        <v>EML</v>
      </c>
      <c r="F99" s="644"/>
      <c r="G99" s="645"/>
      <c r="H99" s="645"/>
      <c r="I99" s="645"/>
      <c r="J99" s="645"/>
      <c r="K99" s="646"/>
      <c r="L99" s="793"/>
    </row>
    <row r="100" spans="1:12" ht="34.5" customHeight="1">
      <c r="A100" s="783"/>
      <c r="B100" s="647" t="str">
        <f>YOKLAMA!C102</f>
        <v>EMİRHAN UÇAR</v>
      </c>
      <c r="C100" s="648" t="str">
        <f>YOKLAMA!D102</f>
        <v>12/C</v>
      </c>
      <c r="D100" s="648">
        <f>YOKLAMA!E102</f>
        <v>216</v>
      </c>
      <c r="E100" s="649" t="str">
        <f>YOKLAMA!F102</f>
        <v>AL</v>
      </c>
      <c r="F100" s="650"/>
      <c r="G100" s="651"/>
      <c r="H100" s="651"/>
      <c r="I100" s="651"/>
      <c r="J100" s="651"/>
      <c r="K100" s="652"/>
      <c r="L100" s="793"/>
    </row>
    <row r="101" spans="1:12" ht="34.5" customHeight="1">
      <c r="A101" s="783"/>
      <c r="B101" s="647" t="str">
        <f>YOKLAMA!C103</f>
        <v>TAMER KAMACI</v>
      </c>
      <c r="C101" s="648" t="str">
        <f>YOKLAMA!D103</f>
        <v>12/C</v>
      </c>
      <c r="D101" s="648">
        <f>YOKLAMA!E103</f>
        <v>623</v>
      </c>
      <c r="E101" s="649" t="str">
        <f>YOKLAMA!F103</f>
        <v>AL</v>
      </c>
      <c r="F101" s="653"/>
      <c r="G101" s="654"/>
      <c r="H101" s="655"/>
      <c r="I101" s="655"/>
      <c r="J101" s="655"/>
      <c r="K101" s="656"/>
      <c r="L101" s="793"/>
    </row>
    <row r="102" spans="1:12" ht="34.5" customHeight="1" thickBot="1">
      <c r="A102" s="784"/>
      <c r="B102" s="657" t="str">
        <f>YOKLAMA!C104</f>
        <v>EREN ÜMİT ÖNAL</v>
      </c>
      <c r="C102" s="658" t="str">
        <f>YOKLAMA!D104</f>
        <v>11/A</v>
      </c>
      <c r="D102" s="658">
        <f>YOKLAMA!E104</f>
        <v>38</v>
      </c>
      <c r="E102" s="659" t="str">
        <f>YOKLAMA!F104</f>
        <v>DEN</v>
      </c>
      <c r="F102" s="660"/>
      <c r="G102" s="661"/>
      <c r="H102" s="662"/>
      <c r="I102" s="662"/>
      <c r="J102" s="662"/>
      <c r="K102" s="663"/>
      <c r="L102" s="793"/>
    </row>
    <row r="103" spans="1:12" ht="34.5" customHeight="1">
      <c r="A103" s="798" t="str">
        <f>YOKLAMA!B105</f>
        <v>MURAT REİS</v>
      </c>
      <c r="B103" s="664" t="str">
        <f>YOKLAMA!C105</f>
        <v>İBRAHİM KARABATAK</v>
      </c>
      <c r="C103" s="665" t="str">
        <f>YOKLAMA!D105</f>
        <v>11/C</v>
      </c>
      <c r="D103" s="665">
        <f>YOKLAMA!E105</f>
        <v>3</v>
      </c>
      <c r="E103" s="666" t="str">
        <f>YOKLAMA!F105</f>
        <v>SAĞ</v>
      </c>
      <c r="F103" s="644"/>
      <c r="G103" s="645"/>
      <c r="H103" s="645"/>
      <c r="I103" s="645"/>
      <c r="J103" s="645"/>
      <c r="K103" s="646"/>
      <c r="L103" s="793"/>
    </row>
    <row r="104" spans="1:12" ht="34.5" customHeight="1">
      <c r="A104" s="783"/>
      <c r="B104" s="647" t="str">
        <f>YOKLAMA!C106</f>
        <v>MEHMET TARIK KÜÇÜK</v>
      </c>
      <c r="C104" s="648" t="str">
        <f>YOKLAMA!D106</f>
        <v>11/A</v>
      </c>
      <c r="D104" s="648">
        <f>YOKLAMA!E106</f>
        <v>3</v>
      </c>
      <c r="E104" s="649" t="str">
        <f>YOKLAMA!F106</f>
        <v>DEN</v>
      </c>
      <c r="F104" s="650"/>
      <c r="G104" s="651"/>
      <c r="H104" s="651"/>
      <c r="I104" s="651"/>
      <c r="J104" s="651"/>
      <c r="K104" s="652"/>
      <c r="L104" s="793"/>
    </row>
    <row r="105" spans="1:12" ht="34.5" customHeight="1">
      <c r="A105" s="783"/>
      <c r="B105" s="647" t="str">
        <f>YOKLAMA!C107</f>
        <v>ORHAN ÖVEÇ</v>
      </c>
      <c r="C105" s="648" t="str">
        <f>YOKLAMA!D107</f>
        <v>11/A</v>
      </c>
      <c r="D105" s="648">
        <f>YOKLAMA!E107</f>
        <v>17</v>
      </c>
      <c r="E105" s="649" t="str">
        <f>YOKLAMA!F107</f>
        <v>DEN</v>
      </c>
      <c r="F105" s="653"/>
      <c r="G105" s="654"/>
      <c r="H105" s="655"/>
      <c r="I105" s="655"/>
      <c r="J105" s="655"/>
      <c r="K105" s="656"/>
      <c r="L105" s="793"/>
    </row>
    <row r="106" spans="1:12" ht="34.5" customHeight="1" thickBot="1">
      <c r="A106" s="799"/>
      <c r="B106" s="667" t="str">
        <f>YOKLAMA!C108</f>
        <v>KERİM KARAHAN</v>
      </c>
      <c r="C106" s="668" t="str">
        <f>YOKLAMA!D108</f>
        <v>11/A</v>
      </c>
      <c r="D106" s="668">
        <f>YOKLAMA!E108</f>
        <v>195</v>
      </c>
      <c r="E106" s="669" t="str">
        <f>YOKLAMA!F108</f>
        <v>SAĞ</v>
      </c>
      <c r="F106" s="660"/>
      <c r="G106" s="661"/>
      <c r="H106" s="662"/>
      <c r="I106" s="662"/>
      <c r="J106" s="662"/>
      <c r="K106" s="663"/>
      <c r="L106" s="793"/>
    </row>
    <row r="107" spans="1:12" ht="34.5" customHeight="1">
      <c r="A107" s="782" t="str">
        <f>YOKLAMA!B109</f>
        <v>OSMAN BEY</v>
      </c>
      <c r="B107" s="641" t="str">
        <f>YOKLAMA!C109</f>
        <v>ONUR METE GÜNDÜZ</v>
      </c>
      <c r="C107" s="642" t="str">
        <f>YOKLAMA!D109</f>
        <v>11/D</v>
      </c>
      <c r="D107" s="642">
        <f>YOKLAMA!E109</f>
        <v>160</v>
      </c>
      <c r="E107" s="643" t="str">
        <f>YOKLAMA!F109</f>
        <v>SAĞ</v>
      </c>
      <c r="F107" s="644"/>
      <c r="G107" s="645"/>
      <c r="H107" s="645"/>
      <c r="I107" s="645"/>
      <c r="J107" s="645"/>
      <c r="K107" s="646"/>
      <c r="L107" s="793"/>
    </row>
    <row r="108" spans="1:12" ht="34.5" customHeight="1">
      <c r="A108" s="783"/>
      <c r="B108" s="647" t="str">
        <f>YOKLAMA!C110</f>
        <v>DURSUN SEFER</v>
      </c>
      <c r="C108" s="648" t="str">
        <f>YOKLAMA!D110</f>
        <v>10/A</v>
      </c>
      <c r="D108" s="648">
        <f>YOKLAMA!E110</f>
        <v>26</v>
      </c>
      <c r="E108" s="649" t="str">
        <f>YOKLAMA!F110</f>
        <v>DEN</v>
      </c>
      <c r="F108" s="650"/>
      <c r="G108" s="651"/>
      <c r="H108" s="651"/>
      <c r="I108" s="651"/>
      <c r="J108" s="651"/>
      <c r="K108" s="652"/>
      <c r="L108" s="793"/>
    </row>
    <row r="109" spans="1:12" ht="34.5" customHeight="1">
      <c r="A109" s="783"/>
      <c r="B109" s="647" t="str">
        <f>YOKLAMA!C111</f>
        <v>MUSA KORKMAZ</v>
      </c>
      <c r="C109" s="648">
        <f>YOKLAMA!D111</f>
        <v>10</v>
      </c>
      <c r="D109" s="648">
        <f>YOKLAMA!E111</f>
        <v>229</v>
      </c>
      <c r="E109" s="649" t="str">
        <f>YOKLAMA!F111</f>
        <v>MES</v>
      </c>
      <c r="F109" s="653"/>
      <c r="G109" s="654"/>
      <c r="H109" s="655"/>
      <c r="I109" s="655"/>
      <c r="J109" s="655"/>
      <c r="K109" s="656"/>
      <c r="L109" s="793"/>
    </row>
    <row r="110" spans="1:12" ht="34.5" customHeight="1" thickBot="1">
      <c r="A110" s="784"/>
      <c r="B110" s="657" t="str">
        <f>YOKLAMA!C112</f>
        <v>TİMUR URAL</v>
      </c>
      <c r="C110" s="658">
        <f>YOKLAMA!D112</f>
        <v>10</v>
      </c>
      <c r="D110" s="658">
        <f>YOKLAMA!E112</f>
        <v>207</v>
      </c>
      <c r="E110" s="659" t="str">
        <f>YOKLAMA!F112</f>
        <v>MES</v>
      </c>
      <c r="F110" s="660"/>
      <c r="G110" s="661"/>
      <c r="H110" s="662"/>
      <c r="I110" s="662"/>
      <c r="J110" s="662"/>
      <c r="K110" s="663"/>
      <c r="L110" s="793"/>
    </row>
    <row r="111" spans="1:12" ht="34.5" customHeight="1">
      <c r="A111" s="798" t="str">
        <f>YOKLAMA!B113</f>
        <v>FARABİ</v>
      </c>
      <c r="B111" s="664" t="str">
        <f>YOKLAMA!C113</f>
        <v>AHMET BURAK KUGU</v>
      </c>
      <c r="C111" s="665" t="str">
        <f>YOKLAMA!D113</f>
        <v>11/A</v>
      </c>
      <c r="D111" s="665">
        <f>YOKLAMA!E113</f>
        <v>99</v>
      </c>
      <c r="E111" s="666" t="str">
        <f>YOKLAMA!F113</f>
        <v>DEN</v>
      </c>
      <c r="F111" s="644"/>
      <c r="G111" s="645"/>
      <c r="H111" s="645"/>
      <c r="I111" s="645"/>
      <c r="J111" s="645"/>
      <c r="K111" s="646"/>
      <c r="L111" s="793"/>
    </row>
    <row r="112" spans="1:12" ht="34.5" customHeight="1">
      <c r="A112" s="783"/>
      <c r="B112" s="647" t="str">
        <f>YOKLAMA!C114</f>
        <v>MEHMET ARDA AYCI</v>
      </c>
      <c r="C112" s="648" t="str">
        <f>YOKLAMA!D114</f>
        <v>10/A</v>
      </c>
      <c r="D112" s="648">
        <f>YOKLAMA!E114</f>
        <v>35</v>
      </c>
      <c r="E112" s="649" t="str">
        <f>YOKLAMA!F114</f>
        <v>DEN</v>
      </c>
      <c r="F112" s="650"/>
      <c r="G112" s="651"/>
      <c r="H112" s="651"/>
      <c r="I112" s="651"/>
      <c r="J112" s="651"/>
      <c r="K112" s="652"/>
      <c r="L112" s="793"/>
    </row>
    <row r="113" spans="1:12" ht="34.5" customHeight="1">
      <c r="A113" s="783"/>
      <c r="B113" s="647">
        <f>YOKLAMA!C115</f>
        <v>0</v>
      </c>
      <c r="C113" s="648">
        <f>YOKLAMA!D115</f>
        <v>0</v>
      </c>
      <c r="D113" s="648">
        <f>YOKLAMA!E115</f>
        <v>0</v>
      </c>
      <c r="E113" s="649">
        <f>YOKLAMA!F115</f>
        <v>0</v>
      </c>
      <c r="F113" s="653"/>
      <c r="G113" s="654"/>
      <c r="H113" s="655"/>
      <c r="I113" s="655"/>
      <c r="J113" s="655"/>
      <c r="K113" s="656"/>
      <c r="L113" s="793"/>
    </row>
    <row r="114" spans="1:12" ht="34.5" customHeight="1" thickBot="1">
      <c r="A114" s="799"/>
      <c r="B114" s="667">
        <f>YOKLAMA!C116</f>
        <v>0</v>
      </c>
      <c r="C114" s="668">
        <f>YOKLAMA!D116</f>
        <v>0</v>
      </c>
      <c r="D114" s="668">
        <f>YOKLAMA!E116</f>
        <v>0</v>
      </c>
      <c r="E114" s="669">
        <f>YOKLAMA!F116</f>
        <v>0</v>
      </c>
      <c r="F114" s="660"/>
      <c r="G114" s="661"/>
      <c r="H114" s="662"/>
      <c r="I114" s="662"/>
      <c r="J114" s="662"/>
      <c r="K114" s="663"/>
      <c r="L114" s="793"/>
    </row>
    <row r="115" spans="1:12" ht="34.5" customHeight="1">
      <c r="A115" s="782" t="str">
        <f>YOKLAMA!B117</f>
        <v>MİMAR SİNAN</v>
      </c>
      <c r="B115" s="641">
        <f>YOKLAMA!C117</f>
        <v>0</v>
      </c>
      <c r="C115" s="642">
        <f>YOKLAMA!D117</f>
        <v>0</v>
      </c>
      <c r="D115" s="642">
        <f>YOKLAMA!E117</f>
        <v>0</v>
      </c>
      <c r="E115" s="643">
        <f>YOKLAMA!F117</f>
        <v>0</v>
      </c>
      <c r="F115" s="644"/>
      <c r="G115" s="645"/>
      <c r="H115" s="645"/>
      <c r="I115" s="645"/>
      <c r="J115" s="645"/>
      <c r="K115" s="646"/>
      <c r="L115" s="793"/>
    </row>
    <row r="116" spans="1:12" ht="34.5" customHeight="1">
      <c r="A116" s="783"/>
      <c r="B116" s="647">
        <f>YOKLAMA!C118</f>
        <v>0</v>
      </c>
      <c r="C116" s="648">
        <f>YOKLAMA!D118</f>
        <v>0</v>
      </c>
      <c r="D116" s="648">
        <f>YOKLAMA!E118</f>
        <v>0</v>
      </c>
      <c r="E116" s="649">
        <f>YOKLAMA!F118</f>
        <v>0</v>
      </c>
      <c r="F116" s="650"/>
      <c r="G116" s="651"/>
      <c r="H116" s="651"/>
      <c r="I116" s="651"/>
      <c r="J116" s="651"/>
      <c r="K116" s="652"/>
      <c r="L116" s="793"/>
    </row>
    <row r="117" spans="1:12" ht="34.5" customHeight="1">
      <c r="A117" s="783"/>
      <c r="B117" s="647">
        <f>YOKLAMA!C119</f>
        <v>0</v>
      </c>
      <c r="C117" s="648">
        <f>YOKLAMA!D119</f>
        <v>0</v>
      </c>
      <c r="D117" s="648">
        <f>YOKLAMA!E119</f>
        <v>0</v>
      </c>
      <c r="E117" s="649">
        <f>YOKLAMA!F119</f>
        <v>0</v>
      </c>
      <c r="F117" s="653"/>
      <c r="G117" s="654"/>
      <c r="H117" s="655"/>
      <c r="I117" s="655"/>
      <c r="J117" s="655"/>
      <c r="K117" s="656"/>
      <c r="L117" s="793"/>
    </row>
    <row r="118" spans="1:12" ht="34.5" customHeight="1" thickBot="1">
      <c r="A118" s="784"/>
      <c r="B118" s="657">
        <f>YOKLAMA!C120</f>
        <v>0</v>
      </c>
      <c r="C118" s="658">
        <f>YOKLAMA!D120</f>
        <v>0</v>
      </c>
      <c r="D118" s="658">
        <f>YOKLAMA!E120</f>
        <v>0</v>
      </c>
      <c r="E118" s="659">
        <f>YOKLAMA!F120</f>
        <v>0</v>
      </c>
      <c r="F118" s="660"/>
      <c r="G118" s="661"/>
      <c r="H118" s="662"/>
      <c r="I118" s="662"/>
      <c r="J118" s="662"/>
      <c r="K118" s="663"/>
      <c r="L118" s="793"/>
    </row>
    <row r="119" spans="1:12" ht="34.5" customHeight="1">
      <c r="A119" s="785" t="str">
        <f>YOKLAMA!B121</f>
        <v>GAZİ HASAN PAŞA</v>
      </c>
      <c r="B119" s="664">
        <f>YOKLAMA!C121</f>
        <v>0</v>
      </c>
      <c r="C119" s="665">
        <f>YOKLAMA!D121</f>
        <v>0</v>
      </c>
      <c r="D119" s="665">
        <f>YOKLAMA!E121</f>
        <v>0</v>
      </c>
      <c r="E119" s="666">
        <f>YOKLAMA!F121</f>
        <v>0</v>
      </c>
      <c r="F119" s="644"/>
      <c r="G119" s="645"/>
      <c r="H119" s="645"/>
      <c r="I119" s="645"/>
      <c r="J119" s="645"/>
      <c r="K119" s="646"/>
      <c r="L119" s="793"/>
    </row>
    <row r="120" spans="1:12" ht="34.5" customHeight="1">
      <c r="A120" s="785"/>
      <c r="B120" s="647">
        <f>YOKLAMA!C122</f>
        <v>0</v>
      </c>
      <c r="C120" s="648">
        <f>YOKLAMA!D122</f>
        <v>0</v>
      </c>
      <c r="D120" s="648">
        <f>YOKLAMA!E122</f>
        <v>0</v>
      </c>
      <c r="E120" s="649">
        <f>YOKLAMA!F122</f>
        <v>0</v>
      </c>
      <c r="F120" s="650"/>
      <c r="G120" s="651"/>
      <c r="H120" s="651"/>
      <c r="I120" s="651"/>
      <c r="J120" s="651"/>
      <c r="K120" s="652"/>
      <c r="L120" s="793"/>
    </row>
    <row r="121" spans="1:12" ht="34.5" customHeight="1">
      <c r="A121" s="785"/>
      <c r="B121" s="647">
        <f>YOKLAMA!C123</f>
        <v>0</v>
      </c>
      <c r="C121" s="648">
        <f>YOKLAMA!D123</f>
        <v>0</v>
      </c>
      <c r="D121" s="648">
        <f>YOKLAMA!E123</f>
        <v>0</v>
      </c>
      <c r="E121" s="649">
        <f>YOKLAMA!F123</f>
        <v>0</v>
      </c>
      <c r="F121" s="653"/>
      <c r="G121" s="654"/>
      <c r="H121" s="655"/>
      <c r="I121" s="655"/>
      <c r="J121" s="655"/>
      <c r="K121" s="656"/>
      <c r="L121" s="793"/>
    </row>
    <row r="122" spans="1:12" ht="34.5" customHeight="1" thickBot="1">
      <c r="A122" s="786"/>
      <c r="B122" s="657">
        <f>YOKLAMA!C124</f>
        <v>0</v>
      </c>
      <c r="C122" s="658">
        <f>YOKLAMA!D124</f>
        <v>0</v>
      </c>
      <c r="D122" s="658">
        <f>YOKLAMA!E124</f>
        <v>0</v>
      </c>
      <c r="E122" s="659">
        <f>YOKLAMA!F124</f>
        <v>0</v>
      </c>
      <c r="F122" s="660"/>
      <c r="G122" s="661"/>
      <c r="H122" s="662"/>
      <c r="I122" s="662"/>
      <c r="J122" s="662"/>
      <c r="K122" s="663"/>
      <c r="L122" s="794"/>
    </row>
    <row r="123" spans="1:12" ht="16.5" customHeight="1">
      <c r="F123" s="232"/>
    </row>
    <row r="124" spans="1:12" ht="59.25" customHeight="1">
      <c r="A124" s="787" t="s">
        <v>155</v>
      </c>
      <c r="B124" s="787"/>
      <c r="C124" s="787"/>
      <c r="D124" s="787"/>
      <c r="E124" s="787"/>
      <c r="F124" s="787"/>
      <c r="G124" s="787"/>
      <c r="H124" s="787"/>
      <c r="I124" s="787"/>
      <c r="J124" s="787"/>
      <c r="K124" s="787"/>
      <c r="L124" s="146"/>
    </row>
    <row r="125" spans="1:12" ht="39.75" customHeight="1">
      <c r="A125" s="156"/>
      <c r="B125" s="169"/>
      <c r="C125" s="169"/>
      <c r="D125" s="169"/>
      <c r="E125" s="305"/>
      <c r="F125" s="233"/>
      <c r="G125" s="169"/>
      <c r="H125" s="169"/>
      <c r="I125" s="169"/>
      <c r="J125" s="169"/>
      <c r="K125" s="169"/>
      <c r="L125" s="146"/>
    </row>
    <row r="126" spans="1:12" s="154" customFormat="1" ht="31.5" customHeight="1">
      <c r="A126" s="151"/>
      <c r="B126" s="153"/>
      <c r="C126" s="233"/>
      <c r="D126" s="233"/>
      <c r="E126" s="233"/>
      <c r="F126" s="234"/>
      <c r="G126" s="233"/>
    </row>
    <row r="127" spans="1:12" s="308" customFormat="1" ht="31.5" customHeight="1">
      <c r="A127" s="307"/>
      <c r="B127" s="788" t="s">
        <v>21</v>
      </c>
      <c r="C127" s="788"/>
      <c r="D127" s="788"/>
      <c r="E127" s="788"/>
      <c r="F127" s="788" t="s">
        <v>21</v>
      </c>
      <c r="G127" s="788"/>
      <c r="H127" s="788"/>
      <c r="J127" s="788" t="s">
        <v>153</v>
      </c>
      <c r="K127" s="788"/>
      <c r="L127" s="788"/>
    </row>
    <row r="128" spans="1:12" s="310" customFormat="1" ht="31.5" customHeight="1">
      <c r="A128" s="309"/>
      <c r="B128" s="789" t="s">
        <v>210</v>
      </c>
      <c r="C128" s="789"/>
      <c r="D128" s="789"/>
      <c r="E128" s="789"/>
      <c r="F128" s="789" t="s">
        <v>210</v>
      </c>
      <c r="G128" s="789"/>
      <c r="H128" s="789"/>
      <c r="J128" s="790" t="s">
        <v>152</v>
      </c>
      <c r="K128" s="790"/>
      <c r="L128" s="790"/>
    </row>
  </sheetData>
  <mergeCells count="39">
    <mergeCell ref="A1:L1"/>
    <mergeCell ref="A43:A46"/>
    <mergeCell ref="A3:A6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A87:A90"/>
    <mergeCell ref="A55:A58"/>
    <mergeCell ref="A59:A62"/>
    <mergeCell ref="A63:A66"/>
    <mergeCell ref="A67:A70"/>
    <mergeCell ref="A71:A74"/>
    <mergeCell ref="A47:A50"/>
    <mergeCell ref="A51:A54"/>
    <mergeCell ref="A75:A78"/>
    <mergeCell ref="A79:A82"/>
    <mergeCell ref="A83:A86"/>
    <mergeCell ref="A115:A118"/>
    <mergeCell ref="A119:A122"/>
    <mergeCell ref="A124:K124"/>
    <mergeCell ref="B127:E127"/>
    <mergeCell ref="B128:E128"/>
    <mergeCell ref="F127:H127"/>
    <mergeCell ref="F128:H128"/>
    <mergeCell ref="J127:L127"/>
    <mergeCell ref="J128:L128"/>
    <mergeCell ref="L2:L122"/>
    <mergeCell ref="A95:A98"/>
    <mergeCell ref="A99:A102"/>
    <mergeCell ref="A103:A106"/>
    <mergeCell ref="A107:A110"/>
    <mergeCell ref="A111:A114"/>
    <mergeCell ref="A91:A94"/>
  </mergeCells>
  <pageMargins left="0.75386904761904761" right="0.14672619047619048" top="0.2700892857142857" bottom="0.35193452380952384" header="0.3" footer="0.3"/>
  <pageSetup paperSize="9" scale="51" orientation="portrait" horizontalDpi="0" verticalDpi="0" r:id="rId1"/>
  <rowBreaks count="2" manualBreakCount="2">
    <brk id="42" max="8" man="1"/>
    <brk id="8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E193"/>
  <sheetViews>
    <sheetView tabSelected="1" view="pageLayout" topLeftCell="A17" zoomScaleNormal="100" workbookViewId="0">
      <selection activeCell="B21" sqref="B21"/>
    </sheetView>
  </sheetViews>
  <sheetFormatPr defaultRowHeight="21.75" customHeight="1"/>
  <cols>
    <col min="1" max="1" width="9.6328125" style="246" customWidth="1"/>
    <col min="2" max="2" width="33.54296875" style="246" bestFit="1" customWidth="1"/>
    <col min="3" max="5" width="12.453125" style="256" customWidth="1"/>
    <col min="6" max="255" width="9.08984375" style="246"/>
    <col min="256" max="256" width="8.08984375" style="246" bestFit="1" customWidth="1"/>
    <col min="257" max="257" width="13.54296875" style="246" bestFit="1" customWidth="1"/>
    <col min="258" max="258" width="33.36328125" style="246" bestFit="1" customWidth="1"/>
    <col min="259" max="259" width="25.90625" style="246" bestFit="1" customWidth="1"/>
    <col min="260" max="511" width="9.08984375" style="246"/>
    <col min="512" max="512" width="8.08984375" style="246" bestFit="1" customWidth="1"/>
    <col min="513" max="513" width="13.54296875" style="246" bestFit="1" customWidth="1"/>
    <col min="514" max="514" width="33.36328125" style="246" bestFit="1" customWidth="1"/>
    <col min="515" max="515" width="25.90625" style="246" bestFit="1" customWidth="1"/>
    <col min="516" max="767" width="9.08984375" style="246"/>
    <col min="768" max="768" width="8.08984375" style="246" bestFit="1" customWidth="1"/>
    <col min="769" max="769" width="13.54296875" style="246" bestFit="1" customWidth="1"/>
    <col min="770" max="770" width="33.36328125" style="246" bestFit="1" customWidth="1"/>
    <col min="771" max="771" width="25.90625" style="246" bestFit="1" customWidth="1"/>
    <col min="772" max="1023" width="9.08984375" style="246"/>
    <col min="1024" max="1024" width="8.08984375" style="246" bestFit="1" customWidth="1"/>
    <col min="1025" max="1025" width="13.54296875" style="246" bestFit="1" customWidth="1"/>
    <col min="1026" max="1026" width="33.36328125" style="246" bestFit="1" customWidth="1"/>
    <col min="1027" max="1027" width="25.90625" style="246" bestFit="1" customWidth="1"/>
    <col min="1028" max="1279" width="9.08984375" style="246"/>
    <col min="1280" max="1280" width="8.08984375" style="246" bestFit="1" customWidth="1"/>
    <col min="1281" max="1281" width="13.54296875" style="246" bestFit="1" customWidth="1"/>
    <col min="1282" max="1282" width="33.36328125" style="246" bestFit="1" customWidth="1"/>
    <col min="1283" max="1283" width="25.90625" style="246" bestFit="1" customWidth="1"/>
    <col min="1284" max="1535" width="9.08984375" style="246"/>
    <col min="1536" max="1536" width="8.08984375" style="246" bestFit="1" customWidth="1"/>
    <col min="1537" max="1537" width="13.54296875" style="246" bestFit="1" customWidth="1"/>
    <col min="1538" max="1538" width="33.36328125" style="246" bestFit="1" customWidth="1"/>
    <col min="1539" max="1539" width="25.90625" style="246" bestFit="1" customWidth="1"/>
    <col min="1540" max="1791" width="9.08984375" style="246"/>
    <col min="1792" max="1792" width="8.08984375" style="246" bestFit="1" customWidth="1"/>
    <col min="1793" max="1793" width="13.54296875" style="246" bestFit="1" customWidth="1"/>
    <col min="1794" max="1794" width="33.36328125" style="246" bestFit="1" customWidth="1"/>
    <col min="1795" max="1795" width="25.90625" style="246" bestFit="1" customWidth="1"/>
    <col min="1796" max="2047" width="9.08984375" style="246"/>
    <col min="2048" max="2048" width="8.08984375" style="246" bestFit="1" customWidth="1"/>
    <col min="2049" max="2049" width="13.54296875" style="246" bestFit="1" customWidth="1"/>
    <col min="2050" max="2050" width="33.36328125" style="246" bestFit="1" customWidth="1"/>
    <col min="2051" max="2051" width="25.90625" style="246" bestFit="1" customWidth="1"/>
    <col min="2052" max="2303" width="9.08984375" style="246"/>
    <col min="2304" max="2304" width="8.08984375" style="246" bestFit="1" customWidth="1"/>
    <col min="2305" max="2305" width="13.54296875" style="246" bestFit="1" customWidth="1"/>
    <col min="2306" max="2306" width="33.36328125" style="246" bestFit="1" customWidth="1"/>
    <col min="2307" max="2307" width="25.90625" style="246" bestFit="1" customWidth="1"/>
    <col min="2308" max="2559" width="9.08984375" style="246"/>
    <col min="2560" max="2560" width="8.08984375" style="246" bestFit="1" customWidth="1"/>
    <col min="2561" max="2561" width="13.54296875" style="246" bestFit="1" customWidth="1"/>
    <col min="2562" max="2562" width="33.36328125" style="246" bestFit="1" customWidth="1"/>
    <col min="2563" max="2563" width="25.90625" style="246" bestFit="1" customWidth="1"/>
    <col min="2564" max="2815" width="9.08984375" style="246"/>
    <col min="2816" max="2816" width="8.08984375" style="246" bestFit="1" customWidth="1"/>
    <col min="2817" max="2817" width="13.54296875" style="246" bestFit="1" customWidth="1"/>
    <col min="2818" max="2818" width="33.36328125" style="246" bestFit="1" customWidth="1"/>
    <col min="2819" max="2819" width="25.90625" style="246" bestFit="1" customWidth="1"/>
    <col min="2820" max="3071" width="9.08984375" style="246"/>
    <col min="3072" max="3072" width="8.08984375" style="246" bestFit="1" customWidth="1"/>
    <col min="3073" max="3073" width="13.54296875" style="246" bestFit="1" customWidth="1"/>
    <col min="3074" max="3074" width="33.36328125" style="246" bestFit="1" customWidth="1"/>
    <col min="3075" max="3075" width="25.90625" style="246" bestFit="1" customWidth="1"/>
    <col min="3076" max="3327" width="9.08984375" style="246"/>
    <col min="3328" max="3328" width="8.08984375" style="246" bestFit="1" customWidth="1"/>
    <col min="3329" max="3329" width="13.54296875" style="246" bestFit="1" customWidth="1"/>
    <col min="3330" max="3330" width="33.36328125" style="246" bestFit="1" customWidth="1"/>
    <col min="3331" max="3331" width="25.90625" style="246" bestFit="1" customWidth="1"/>
    <col min="3332" max="3583" width="9.08984375" style="246"/>
    <col min="3584" max="3584" width="8.08984375" style="246" bestFit="1" customWidth="1"/>
    <col min="3585" max="3585" width="13.54296875" style="246" bestFit="1" customWidth="1"/>
    <col min="3586" max="3586" width="33.36328125" style="246" bestFit="1" customWidth="1"/>
    <col min="3587" max="3587" width="25.90625" style="246" bestFit="1" customWidth="1"/>
    <col min="3588" max="3839" width="9.08984375" style="246"/>
    <col min="3840" max="3840" width="8.08984375" style="246" bestFit="1" customWidth="1"/>
    <col min="3841" max="3841" width="13.54296875" style="246" bestFit="1" customWidth="1"/>
    <col min="3842" max="3842" width="33.36328125" style="246" bestFit="1" customWidth="1"/>
    <col min="3843" max="3843" width="25.90625" style="246" bestFit="1" customWidth="1"/>
    <col min="3844" max="4095" width="9.08984375" style="246"/>
    <col min="4096" max="4096" width="8.08984375" style="246" bestFit="1" customWidth="1"/>
    <col min="4097" max="4097" width="13.54296875" style="246" bestFit="1" customWidth="1"/>
    <col min="4098" max="4098" width="33.36328125" style="246" bestFit="1" customWidth="1"/>
    <col min="4099" max="4099" width="25.90625" style="246" bestFit="1" customWidth="1"/>
    <col min="4100" max="4351" width="9.08984375" style="246"/>
    <col min="4352" max="4352" width="8.08984375" style="246" bestFit="1" customWidth="1"/>
    <col min="4353" max="4353" width="13.54296875" style="246" bestFit="1" customWidth="1"/>
    <col min="4354" max="4354" width="33.36328125" style="246" bestFit="1" customWidth="1"/>
    <col min="4355" max="4355" width="25.90625" style="246" bestFit="1" customWidth="1"/>
    <col min="4356" max="4607" width="9.08984375" style="246"/>
    <col min="4608" max="4608" width="8.08984375" style="246" bestFit="1" customWidth="1"/>
    <col min="4609" max="4609" width="13.54296875" style="246" bestFit="1" customWidth="1"/>
    <col min="4610" max="4610" width="33.36328125" style="246" bestFit="1" customWidth="1"/>
    <col min="4611" max="4611" width="25.90625" style="246" bestFit="1" customWidth="1"/>
    <col min="4612" max="4863" width="9.08984375" style="246"/>
    <col min="4864" max="4864" width="8.08984375" style="246" bestFit="1" customWidth="1"/>
    <col min="4865" max="4865" width="13.54296875" style="246" bestFit="1" customWidth="1"/>
    <col min="4866" max="4866" width="33.36328125" style="246" bestFit="1" customWidth="1"/>
    <col min="4867" max="4867" width="25.90625" style="246" bestFit="1" customWidth="1"/>
    <col min="4868" max="5119" width="9.08984375" style="246"/>
    <col min="5120" max="5120" width="8.08984375" style="246" bestFit="1" customWidth="1"/>
    <col min="5121" max="5121" width="13.54296875" style="246" bestFit="1" customWidth="1"/>
    <col min="5122" max="5122" width="33.36328125" style="246" bestFit="1" customWidth="1"/>
    <col min="5123" max="5123" width="25.90625" style="246" bestFit="1" customWidth="1"/>
    <col min="5124" max="5375" width="9.08984375" style="246"/>
    <col min="5376" max="5376" width="8.08984375" style="246" bestFit="1" customWidth="1"/>
    <col min="5377" max="5377" width="13.54296875" style="246" bestFit="1" customWidth="1"/>
    <col min="5378" max="5378" width="33.36328125" style="246" bestFit="1" customWidth="1"/>
    <col min="5379" max="5379" width="25.90625" style="246" bestFit="1" customWidth="1"/>
    <col min="5380" max="5631" width="9.08984375" style="246"/>
    <col min="5632" max="5632" width="8.08984375" style="246" bestFit="1" customWidth="1"/>
    <col min="5633" max="5633" width="13.54296875" style="246" bestFit="1" customWidth="1"/>
    <col min="5634" max="5634" width="33.36328125" style="246" bestFit="1" customWidth="1"/>
    <col min="5635" max="5635" width="25.90625" style="246" bestFit="1" customWidth="1"/>
    <col min="5636" max="5887" width="9.08984375" style="246"/>
    <col min="5888" max="5888" width="8.08984375" style="246" bestFit="1" customWidth="1"/>
    <col min="5889" max="5889" width="13.54296875" style="246" bestFit="1" customWidth="1"/>
    <col min="5890" max="5890" width="33.36328125" style="246" bestFit="1" customWidth="1"/>
    <col min="5891" max="5891" width="25.90625" style="246" bestFit="1" customWidth="1"/>
    <col min="5892" max="6143" width="9.08984375" style="246"/>
    <col min="6144" max="6144" width="8.08984375" style="246" bestFit="1" customWidth="1"/>
    <col min="6145" max="6145" width="13.54296875" style="246" bestFit="1" customWidth="1"/>
    <col min="6146" max="6146" width="33.36328125" style="246" bestFit="1" customWidth="1"/>
    <col min="6147" max="6147" width="25.90625" style="246" bestFit="1" customWidth="1"/>
    <col min="6148" max="6399" width="9.08984375" style="246"/>
    <col min="6400" max="6400" width="8.08984375" style="246" bestFit="1" customWidth="1"/>
    <col min="6401" max="6401" width="13.54296875" style="246" bestFit="1" customWidth="1"/>
    <col min="6402" max="6402" width="33.36328125" style="246" bestFit="1" customWidth="1"/>
    <col min="6403" max="6403" width="25.90625" style="246" bestFit="1" customWidth="1"/>
    <col min="6404" max="6655" width="9.08984375" style="246"/>
    <col min="6656" max="6656" width="8.08984375" style="246" bestFit="1" customWidth="1"/>
    <col min="6657" max="6657" width="13.54296875" style="246" bestFit="1" customWidth="1"/>
    <col min="6658" max="6658" width="33.36328125" style="246" bestFit="1" customWidth="1"/>
    <col min="6659" max="6659" width="25.90625" style="246" bestFit="1" customWidth="1"/>
    <col min="6660" max="6911" width="9.08984375" style="246"/>
    <col min="6912" max="6912" width="8.08984375" style="246" bestFit="1" customWidth="1"/>
    <col min="6913" max="6913" width="13.54296875" style="246" bestFit="1" customWidth="1"/>
    <col min="6914" max="6914" width="33.36328125" style="246" bestFit="1" customWidth="1"/>
    <col min="6915" max="6915" width="25.90625" style="246" bestFit="1" customWidth="1"/>
    <col min="6916" max="7167" width="9.08984375" style="246"/>
    <col min="7168" max="7168" width="8.08984375" style="246" bestFit="1" customWidth="1"/>
    <col min="7169" max="7169" width="13.54296875" style="246" bestFit="1" customWidth="1"/>
    <col min="7170" max="7170" width="33.36328125" style="246" bestFit="1" customWidth="1"/>
    <col min="7171" max="7171" width="25.90625" style="246" bestFit="1" customWidth="1"/>
    <col min="7172" max="7423" width="9.08984375" style="246"/>
    <col min="7424" max="7424" width="8.08984375" style="246" bestFit="1" customWidth="1"/>
    <col min="7425" max="7425" width="13.54296875" style="246" bestFit="1" customWidth="1"/>
    <col min="7426" max="7426" width="33.36328125" style="246" bestFit="1" customWidth="1"/>
    <col min="7427" max="7427" width="25.90625" style="246" bestFit="1" customWidth="1"/>
    <col min="7428" max="7679" width="9.08984375" style="246"/>
    <col min="7680" max="7680" width="8.08984375" style="246" bestFit="1" customWidth="1"/>
    <col min="7681" max="7681" width="13.54296875" style="246" bestFit="1" customWidth="1"/>
    <col min="7682" max="7682" width="33.36328125" style="246" bestFit="1" customWidth="1"/>
    <col min="7683" max="7683" width="25.90625" style="246" bestFit="1" customWidth="1"/>
    <col min="7684" max="7935" width="9.08984375" style="246"/>
    <col min="7936" max="7936" width="8.08984375" style="246" bestFit="1" customWidth="1"/>
    <col min="7937" max="7937" width="13.54296875" style="246" bestFit="1" customWidth="1"/>
    <col min="7938" max="7938" width="33.36328125" style="246" bestFit="1" customWidth="1"/>
    <col min="7939" max="7939" width="25.90625" style="246" bestFit="1" customWidth="1"/>
    <col min="7940" max="8191" width="9.08984375" style="246"/>
    <col min="8192" max="8192" width="8.08984375" style="246" bestFit="1" customWidth="1"/>
    <col min="8193" max="8193" width="13.54296875" style="246" bestFit="1" customWidth="1"/>
    <col min="8194" max="8194" width="33.36328125" style="246" bestFit="1" customWidth="1"/>
    <col min="8195" max="8195" width="25.90625" style="246" bestFit="1" customWidth="1"/>
    <col min="8196" max="8447" width="9.08984375" style="246"/>
    <col min="8448" max="8448" width="8.08984375" style="246" bestFit="1" customWidth="1"/>
    <col min="8449" max="8449" width="13.54296875" style="246" bestFit="1" customWidth="1"/>
    <col min="8450" max="8450" width="33.36328125" style="246" bestFit="1" customWidth="1"/>
    <col min="8451" max="8451" width="25.90625" style="246" bestFit="1" customWidth="1"/>
    <col min="8452" max="8703" width="9.08984375" style="246"/>
    <col min="8704" max="8704" width="8.08984375" style="246" bestFit="1" customWidth="1"/>
    <col min="8705" max="8705" width="13.54296875" style="246" bestFit="1" customWidth="1"/>
    <col min="8706" max="8706" width="33.36328125" style="246" bestFit="1" customWidth="1"/>
    <col min="8707" max="8707" width="25.90625" style="246" bestFit="1" customWidth="1"/>
    <col min="8708" max="8959" width="9.08984375" style="246"/>
    <col min="8960" max="8960" width="8.08984375" style="246" bestFit="1" customWidth="1"/>
    <col min="8961" max="8961" width="13.54296875" style="246" bestFit="1" customWidth="1"/>
    <col min="8962" max="8962" width="33.36328125" style="246" bestFit="1" customWidth="1"/>
    <col min="8963" max="8963" width="25.90625" style="246" bestFit="1" customWidth="1"/>
    <col min="8964" max="9215" width="9.08984375" style="246"/>
    <col min="9216" max="9216" width="8.08984375" style="246" bestFit="1" customWidth="1"/>
    <col min="9217" max="9217" width="13.54296875" style="246" bestFit="1" customWidth="1"/>
    <col min="9218" max="9218" width="33.36328125" style="246" bestFit="1" customWidth="1"/>
    <col min="9219" max="9219" width="25.90625" style="246" bestFit="1" customWidth="1"/>
    <col min="9220" max="9471" width="9.08984375" style="246"/>
    <col min="9472" max="9472" width="8.08984375" style="246" bestFit="1" customWidth="1"/>
    <col min="9473" max="9473" width="13.54296875" style="246" bestFit="1" customWidth="1"/>
    <col min="9474" max="9474" width="33.36328125" style="246" bestFit="1" customWidth="1"/>
    <col min="9475" max="9475" width="25.90625" style="246" bestFit="1" customWidth="1"/>
    <col min="9476" max="9727" width="9.08984375" style="246"/>
    <col min="9728" max="9728" width="8.08984375" style="246" bestFit="1" customWidth="1"/>
    <col min="9729" max="9729" width="13.54296875" style="246" bestFit="1" customWidth="1"/>
    <col min="9730" max="9730" width="33.36328125" style="246" bestFit="1" customWidth="1"/>
    <col min="9731" max="9731" width="25.90625" style="246" bestFit="1" customWidth="1"/>
    <col min="9732" max="9983" width="9.08984375" style="246"/>
    <col min="9984" max="9984" width="8.08984375" style="246" bestFit="1" customWidth="1"/>
    <col min="9985" max="9985" width="13.54296875" style="246" bestFit="1" customWidth="1"/>
    <col min="9986" max="9986" width="33.36328125" style="246" bestFit="1" customWidth="1"/>
    <col min="9987" max="9987" width="25.90625" style="246" bestFit="1" customWidth="1"/>
    <col min="9988" max="10239" width="9.08984375" style="246"/>
    <col min="10240" max="10240" width="8.08984375" style="246" bestFit="1" customWidth="1"/>
    <col min="10241" max="10241" width="13.54296875" style="246" bestFit="1" customWidth="1"/>
    <col min="10242" max="10242" width="33.36328125" style="246" bestFit="1" customWidth="1"/>
    <col min="10243" max="10243" width="25.90625" style="246" bestFit="1" customWidth="1"/>
    <col min="10244" max="10495" width="9.08984375" style="246"/>
    <col min="10496" max="10496" width="8.08984375" style="246" bestFit="1" customWidth="1"/>
    <col min="10497" max="10497" width="13.54296875" style="246" bestFit="1" customWidth="1"/>
    <col min="10498" max="10498" width="33.36328125" style="246" bestFit="1" customWidth="1"/>
    <col min="10499" max="10499" width="25.90625" style="246" bestFit="1" customWidth="1"/>
    <col min="10500" max="10751" width="9.08984375" style="246"/>
    <col min="10752" max="10752" width="8.08984375" style="246" bestFit="1" customWidth="1"/>
    <col min="10753" max="10753" width="13.54296875" style="246" bestFit="1" customWidth="1"/>
    <col min="10754" max="10754" width="33.36328125" style="246" bestFit="1" customWidth="1"/>
    <col min="10755" max="10755" width="25.90625" style="246" bestFit="1" customWidth="1"/>
    <col min="10756" max="11007" width="9.08984375" style="246"/>
    <col min="11008" max="11008" width="8.08984375" style="246" bestFit="1" customWidth="1"/>
    <col min="11009" max="11009" width="13.54296875" style="246" bestFit="1" customWidth="1"/>
    <col min="11010" max="11010" width="33.36328125" style="246" bestFit="1" customWidth="1"/>
    <col min="11011" max="11011" width="25.90625" style="246" bestFit="1" customWidth="1"/>
    <col min="11012" max="11263" width="9.08984375" style="246"/>
    <col min="11264" max="11264" width="8.08984375" style="246" bestFit="1" customWidth="1"/>
    <col min="11265" max="11265" width="13.54296875" style="246" bestFit="1" customWidth="1"/>
    <col min="11266" max="11266" width="33.36328125" style="246" bestFit="1" customWidth="1"/>
    <col min="11267" max="11267" width="25.90625" style="246" bestFit="1" customWidth="1"/>
    <col min="11268" max="11519" width="9.08984375" style="246"/>
    <col min="11520" max="11520" width="8.08984375" style="246" bestFit="1" customWidth="1"/>
    <col min="11521" max="11521" width="13.54296875" style="246" bestFit="1" customWidth="1"/>
    <col min="11522" max="11522" width="33.36328125" style="246" bestFit="1" customWidth="1"/>
    <col min="11523" max="11523" width="25.90625" style="246" bestFit="1" customWidth="1"/>
    <col min="11524" max="11775" width="9.08984375" style="246"/>
    <col min="11776" max="11776" width="8.08984375" style="246" bestFit="1" customWidth="1"/>
    <col min="11777" max="11777" width="13.54296875" style="246" bestFit="1" customWidth="1"/>
    <col min="11778" max="11778" width="33.36328125" style="246" bestFit="1" customWidth="1"/>
    <col min="11779" max="11779" width="25.90625" style="246" bestFit="1" customWidth="1"/>
    <col min="11780" max="12031" width="9.08984375" style="246"/>
    <col min="12032" max="12032" width="8.08984375" style="246" bestFit="1" customWidth="1"/>
    <col min="12033" max="12033" width="13.54296875" style="246" bestFit="1" customWidth="1"/>
    <col min="12034" max="12034" width="33.36328125" style="246" bestFit="1" customWidth="1"/>
    <col min="12035" max="12035" width="25.90625" style="246" bestFit="1" customWidth="1"/>
    <col min="12036" max="12287" width="9.08984375" style="246"/>
    <col min="12288" max="12288" width="8.08984375" style="246" bestFit="1" customWidth="1"/>
    <col min="12289" max="12289" width="13.54296875" style="246" bestFit="1" customWidth="1"/>
    <col min="12290" max="12290" width="33.36328125" style="246" bestFit="1" customWidth="1"/>
    <col min="12291" max="12291" width="25.90625" style="246" bestFit="1" customWidth="1"/>
    <col min="12292" max="12543" width="9.08984375" style="246"/>
    <col min="12544" max="12544" width="8.08984375" style="246" bestFit="1" customWidth="1"/>
    <col min="12545" max="12545" width="13.54296875" style="246" bestFit="1" customWidth="1"/>
    <col min="12546" max="12546" width="33.36328125" style="246" bestFit="1" customWidth="1"/>
    <col min="12547" max="12547" width="25.90625" style="246" bestFit="1" customWidth="1"/>
    <col min="12548" max="12799" width="9.08984375" style="246"/>
    <col min="12800" max="12800" width="8.08984375" style="246" bestFit="1" customWidth="1"/>
    <col min="12801" max="12801" width="13.54296875" style="246" bestFit="1" customWidth="1"/>
    <col min="12802" max="12802" width="33.36328125" style="246" bestFit="1" customWidth="1"/>
    <col min="12803" max="12803" width="25.90625" style="246" bestFit="1" customWidth="1"/>
    <col min="12804" max="13055" width="9.08984375" style="246"/>
    <col min="13056" max="13056" width="8.08984375" style="246" bestFit="1" customWidth="1"/>
    <col min="13057" max="13057" width="13.54296875" style="246" bestFit="1" customWidth="1"/>
    <col min="13058" max="13058" width="33.36328125" style="246" bestFit="1" customWidth="1"/>
    <col min="13059" max="13059" width="25.90625" style="246" bestFit="1" customWidth="1"/>
    <col min="13060" max="13311" width="9.08984375" style="246"/>
    <col min="13312" max="13312" width="8.08984375" style="246" bestFit="1" customWidth="1"/>
    <col min="13313" max="13313" width="13.54296875" style="246" bestFit="1" customWidth="1"/>
    <col min="13314" max="13314" width="33.36328125" style="246" bestFit="1" customWidth="1"/>
    <col min="13315" max="13315" width="25.90625" style="246" bestFit="1" customWidth="1"/>
    <col min="13316" max="13567" width="9.08984375" style="246"/>
    <col min="13568" max="13568" width="8.08984375" style="246" bestFit="1" customWidth="1"/>
    <col min="13569" max="13569" width="13.54296875" style="246" bestFit="1" customWidth="1"/>
    <col min="13570" max="13570" width="33.36328125" style="246" bestFit="1" customWidth="1"/>
    <col min="13571" max="13571" width="25.90625" style="246" bestFit="1" customWidth="1"/>
    <col min="13572" max="13823" width="9.08984375" style="246"/>
    <col min="13824" max="13824" width="8.08984375" style="246" bestFit="1" customWidth="1"/>
    <col min="13825" max="13825" width="13.54296875" style="246" bestFit="1" customWidth="1"/>
    <col min="13826" max="13826" width="33.36328125" style="246" bestFit="1" customWidth="1"/>
    <col min="13827" max="13827" width="25.90625" style="246" bestFit="1" customWidth="1"/>
    <col min="13828" max="14079" width="9.08984375" style="246"/>
    <col min="14080" max="14080" width="8.08984375" style="246" bestFit="1" customWidth="1"/>
    <col min="14081" max="14081" width="13.54296875" style="246" bestFit="1" customWidth="1"/>
    <col min="14082" max="14082" width="33.36328125" style="246" bestFit="1" customWidth="1"/>
    <col min="14083" max="14083" width="25.90625" style="246" bestFit="1" customWidth="1"/>
    <col min="14084" max="14335" width="9.08984375" style="246"/>
    <col min="14336" max="14336" width="8.08984375" style="246" bestFit="1" customWidth="1"/>
    <col min="14337" max="14337" width="13.54296875" style="246" bestFit="1" customWidth="1"/>
    <col min="14338" max="14338" width="33.36328125" style="246" bestFit="1" customWidth="1"/>
    <col min="14339" max="14339" width="25.90625" style="246" bestFit="1" customWidth="1"/>
    <col min="14340" max="14591" width="9.08984375" style="246"/>
    <col min="14592" max="14592" width="8.08984375" style="246" bestFit="1" customWidth="1"/>
    <col min="14593" max="14593" width="13.54296875" style="246" bestFit="1" customWidth="1"/>
    <col min="14594" max="14594" width="33.36328125" style="246" bestFit="1" customWidth="1"/>
    <col min="14595" max="14595" width="25.90625" style="246" bestFit="1" customWidth="1"/>
    <col min="14596" max="14847" width="9.08984375" style="246"/>
    <col min="14848" max="14848" width="8.08984375" style="246" bestFit="1" customWidth="1"/>
    <col min="14849" max="14849" width="13.54296875" style="246" bestFit="1" customWidth="1"/>
    <col min="14850" max="14850" width="33.36328125" style="246" bestFit="1" customWidth="1"/>
    <col min="14851" max="14851" width="25.90625" style="246" bestFit="1" customWidth="1"/>
    <col min="14852" max="15103" width="9.08984375" style="246"/>
    <col min="15104" max="15104" width="8.08984375" style="246" bestFit="1" customWidth="1"/>
    <col min="15105" max="15105" width="13.54296875" style="246" bestFit="1" customWidth="1"/>
    <col min="15106" max="15106" width="33.36328125" style="246" bestFit="1" customWidth="1"/>
    <col min="15107" max="15107" width="25.90625" style="246" bestFit="1" customWidth="1"/>
    <col min="15108" max="15359" width="9.08984375" style="246"/>
    <col min="15360" max="15360" width="8.08984375" style="246" bestFit="1" customWidth="1"/>
    <col min="15361" max="15361" width="13.54296875" style="246" bestFit="1" customWidth="1"/>
    <col min="15362" max="15362" width="33.36328125" style="246" bestFit="1" customWidth="1"/>
    <col min="15363" max="15363" width="25.90625" style="246" bestFit="1" customWidth="1"/>
    <col min="15364" max="15615" width="9.08984375" style="246"/>
    <col min="15616" max="15616" width="8.08984375" style="246" bestFit="1" customWidth="1"/>
    <col min="15617" max="15617" width="13.54296875" style="246" bestFit="1" customWidth="1"/>
    <col min="15618" max="15618" width="33.36328125" style="246" bestFit="1" customWidth="1"/>
    <col min="15619" max="15619" width="25.90625" style="246" bestFit="1" customWidth="1"/>
    <col min="15620" max="15871" width="9.08984375" style="246"/>
    <col min="15872" max="15872" width="8.08984375" style="246" bestFit="1" customWidth="1"/>
    <col min="15873" max="15873" width="13.54296875" style="246" bestFit="1" customWidth="1"/>
    <col min="15874" max="15874" width="33.36328125" style="246" bestFit="1" customWidth="1"/>
    <col min="15875" max="15875" width="25.90625" style="246" bestFit="1" customWidth="1"/>
    <col min="15876" max="16127" width="9.08984375" style="246"/>
    <col min="16128" max="16128" width="8.08984375" style="246" bestFit="1" customWidth="1"/>
    <col min="16129" max="16129" width="13.54296875" style="246" bestFit="1" customWidth="1"/>
    <col min="16130" max="16130" width="33.36328125" style="246" bestFit="1" customWidth="1"/>
    <col min="16131" max="16131" width="25.90625" style="246" bestFit="1" customWidth="1"/>
    <col min="16132" max="16383" width="9.08984375" style="246"/>
    <col min="16384" max="16384" width="9.08984375" style="246" customWidth="1"/>
  </cols>
  <sheetData>
    <row r="1" spans="1:5" ht="21.75" customHeight="1">
      <c r="A1" s="820" t="s">
        <v>219</v>
      </c>
      <c r="B1" s="820"/>
      <c r="C1" s="820"/>
      <c r="D1" s="820"/>
      <c r="E1" s="820"/>
    </row>
    <row r="2" spans="1:5" ht="21.75" customHeight="1" thickBot="1">
      <c r="A2" s="821" t="s">
        <v>221</v>
      </c>
      <c r="B2" s="821"/>
      <c r="C2" s="821"/>
      <c r="D2" s="821"/>
      <c r="E2" s="821"/>
    </row>
    <row r="3" spans="1:5" ht="21.75" customHeight="1" thickBot="1">
      <c r="A3" s="814" t="s">
        <v>176</v>
      </c>
      <c r="B3" s="815"/>
      <c r="C3" s="816" t="s">
        <v>218</v>
      </c>
      <c r="D3" s="817"/>
      <c r="E3" s="818"/>
    </row>
    <row r="4" spans="1:5" s="306" customFormat="1" ht="21.75" customHeight="1" thickBot="1">
      <c r="A4" s="314" t="s">
        <v>162</v>
      </c>
      <c r="B4" s="315" t="s">
        <v>0</v>
      </c>
      <c r="C4" s="315" t="s">
        <v>1</v>
      </c>
      <c r="D4" s="315" t="s">
        <v>7</v>
      </c>
      <c r="E4" s="316" t="s">
        <v>160</v>
      </c>
    </row>
    <row r="5" spans="1:5" ht="21.75" customHeight="1">
      <c r="A5" s="247">
        <v>1</v>
      </c>
      <c r="B5" s="248" t="s">
        <v>205</v>
      </c>
      <c r="C5" s="313" t="s">
        <v>200</v>
      </c>
      <c r="D5" s="313">
        <v>24</v>
      </c>
      <c r="E5" s="249" t="s">
        <v>168</v>
      </c>
    </row>
    <row r="6" spans="1:5" ht="21.75" customHeight="1">
      <c r="A6" s="250">
        <v>2</v>
      </c>
      <c r="B6" s="251" t="s">
        <v>107</v>
      </c>
      <c r="C6" s="311" t="s">
        <v>200</v>
      </c>
      <c r="D6" s="311">
        <v>48</v>
      </c>
      <c r="E6" s="252" t="s">
        <v>168</v>
      </c>
    </row>
    <row r="7" spans="1:5" ht="21.75" customHeight="1">
      <c r="A7" s="247">
        <v>3</v>
      </c>
      <c r="B7" s="251" t="s">
        <v>199</v>
      </c>
      <c r="C7" s="311" t="s">
        <v>200</v>
      </c>
      <c r="D7" s="311">
        <v>76</v>
      </c>
      <c r="E7" s="252" t="s">
        <v>168</v>
      </c>
    </row>
    <row r="8" spans="1:5" ht="21.75" customHeight="1">
      <c r="A8" s="250">
        <v>4</v>
      </c>
      <c r="B8" s="432" t="s">
        <v>138</v>
      </c>
      <c r="C8" s="433" t="s">
        <v>191</v>
      </c>
      <c r="D8" s="433">
        <v>72</v>
      </c>
      <c r="E8" s="434" t="s">
        <v>168</v>
      </c>
    </row>
    <row r="9" spans="1:5" ht="21.75" customHeight="1">
      <c r="A9" s="247">
        <v>5</v>
      </c>
      <c r="B9" s="432" t="s">
        <v>156</v>
      </c>
      <c r="C9" s="433" t="s">
        <v>191</v>
      </c>
      <c r="D9" s="433">
        <v>160</v>
      </c>
      <c r="E9" s="434" t="s">
        <v>168</v>
      </c>
    </row>
    <row r="10" spans="1:5" ht="21.75" customHeight="1">
      <c r="A10" s="250">
        <v>6</v>
      </c>
      <c r="B10" s="432" t="s">
        <v>209</v>
      </c>
      <c r="C10" s="433" t="s">
        <v>191</v>
      </c>
      <c r="D10" s="433">
        <v>180</v>
      </c>
      <c r="E10" s="434" t="s">
        <v>168</v>
      </c>
    </row>
    <row r="11" spans="1:5" ht="21.75" customHeight="1">
      <c r="A11" s="247">
        <v>7</v>
      </c>
      <c r="B11" s="432" t="s">
        <v>106</v>
      </c>
      <c r="C11" s="433" t="s">
        <v>191</v>
      </c>
      <c r="D11" s="433">
        <v>188</v>
      </c>
      <c r="E11" s="434" t="s">
        <v>168</v>
      </c>
    </row>
    <row r="12" spans="1:5" ht="21.75" customHeight="1">
      <c r="A12" s="250">
        <v>8</v>
      </c>
      <c r="B12" s="432" t="s">
        <v>48</v>
      </c>
      <c r="C12" s="433" t="s">
        <v>179</v>
      </c>
      <c r="D12" s="433">
        <v>56</v>
      </c>
      <c r="E12" s="434" t="s">
        <v>168</v>
      </c>
    </row>
    <row r="13" spans="1:5" ht="21.75" customHeight="1">
      <c r="A13" s="247">
        <v>9</v>
      </c>
      <c r="B13" s="432" t="s">
        <v>47</v>
      </c>
      <c r="C13" s="433" t="s">
        <v>179</v>
      </c>
      <c r="D13" s="433">
        <v>86</v>
      </c>
      <c r="E13" s="434" t="s">
        <v>168</v>
      </c>
    </row>
    <row r="14" spans="1:5" ht="21.75" customHeight="1">
      <c r="A14" s="250">
        <v>10</v>
      </c>
      <c r="B14" s="432" t="s">
        <v>42</v>
      </c>
      <c r="C14" s="433" t="s">
        <v>179</v>
      </c>
      <c r="D14" s="433">
        <v>95</v>
      </c>
      <c r="E14" s="434" t="s">
        <v>168</v>
      </c>
    </row>
    <row r="15" spans="1:5" ht="21.75" customHeight="1">
      <c r="A15" s="247">
        <v>11</v>
      </c>
      <c r="B15" s="432" t="s">
        <v>43</v>
      </c>
      <c r="C15" s="433" t="s">
        <v>179</v>
      </c>
      <c r="D15" s="433">
        <v>104</v>
      </c>
      <c r="E15" s="434" t="s">
        <v>168</v>
      </c>
    </row>
    <row r="16" spans="1:5" ht="21.75" customHeight="1">
      <c r="A16" s="250">
        <v>12</v>
      </c>
      <c r="B16" s="432" t="s">
        <v>53</v>
      </c>
      <c r="C16" s="433" t="s">
        <v>179</v>
      </c>
      <c r="D16" s="433">
        <v>158</v>
      </c>
      <c r="E16" s="434" t="s">
        <v>168</v>
      </c>
    </row>
    <row r="17" spans="1:5" ht="21.75" customHeight="1">
      <c r="A17" s="247">
        <v>13</v>
      </c>
      <c r="B17" s="432" t="s">
        <v>57</v>
      </c>
      <c r="C17" s="433" t="s">
        <v>179</v>
      </c>
      <c r="D17" s="433">
        <v>658</v>
      </c>
      <c r="E17" s="434" t="s">
        <v>168</v>
      </c>
    </row>
    <row r="18" spans="1:5" ht="21.75" customHeight="1">
      <c r="A18" s="250">
        <v>14</v>
      </c>
      <c r="B18" s="432" t="s">
        <v>25</v>
      </c>
      <c r="C18" s="433" t="s">
        <v>184</v>
      </c>
      <c r="D18" s="433">
        <v>23</v>
      </c>
      <c r="E18" s="434" t="s">
        <v>168</v>
      </c>
    </row>
    <row r="19" spans="1:5" ht="21.75" customHeight="1">
      <c r="A19" s="247">
        <v>15</v>
      </c>
      <c r="B19" s="432" t="s">
        <v>37</v>
      </c>
      <c r="C19" s="433" t="s">
        <v>184</v>
      </c>
      <c r="D19" s="433">
        <v>50</v>
      </c>
      <c r="E19" s="434" t="s">
        <v>168</v>
      </c>
    </row>
    <row r="20" spans="1:5" ht="21.75" customHeight="1" thickBot="1">
      <c r="A20" s="253">
        <v>16</v>
      </c>
      <c r="B20" s="435" t="s">
        <v>22</v>
      </c>
      <c r="C20" s="436" t="s">
        <v>184</v>
      </c>
      <c r="D20" s="436">
        <v>622</v>
      </c>
      <c r="E20" s="437" t="s">
        <v>168</v>
      </c>
    </row>
    <row r="21" spans="1:5" ht="21.75" customHeight="1">
      <c r="B21" s="823" t="s">
        <v>245</v>
      </c>
      <c r="C21" s="803"/>
      <c r="D21" s="803"/>
      <c r="E21" s="803"/>
    </row>
    <row r="22" spans="1:5" ht="21.75" customHeight="1">
      <c r="C22" s="803"/>
      <c r="D22" s="803"/>
      <c r="E22" s="803"/>
    </row>
    <row r="23" spans="1:5" ht="21.75" customHeight="1">
      <c r="C23" s="431"/>
      <c r="D23" s="431"/>
      <c r="E23" s="431"/>
    </row>
    <row r="24" spans="1:5" ht="21.75" customHeight="1">
      <c r="C24" s="819" t="s">
        <v>153</v>
      </c>
      <c r="D24" s="819"/>
      <c r="E24" s="819"/>
    </row>
    <row r="25" spans="1:5" ht="21.75" customHeight="1">
      <c r="C25" s="803" t="s">
        <v>163</v>
      </c>
      <c r="D25" s="803"/>
      <c r="E25" s="803"/>
    </row>
    <row r="26" spans="1:5" ht="21.75" customHeight="1">
      <c r="C26" s="803"/>
      <c r="D26" s="803"/>
      <c r="E26" s="803"/>
    </row>
    <row r="34" spans="1:5" ht="21.75" customHeight="1">
      <c r="A34" s="821" t="s">
        <v>164</v>
      </c>
      <c r="B34" s="821"/>
      <c r="C34" s="821"/>
      <c r="D34" s="821"/>
      <c r="E34" s="821"/>
    </row>
    <row r="35" spans="1:5" ht="21.75" customHeight="1" thickBot="1">
      <c r="A35" s="821" t="s">
        <v>227</v>
      </c>
      <c r="B35" s="821"/>
      <c r="C35" s="821"/>
      <c r="D35" s="821"/>
      <c r="E35" s="821"/>
    </row>
    <row r="36" spans="1:5" ht="21.75" customHeight="1" thickBot="1">
      <c r="A36" s="807" t="s">
        <v>176</v>
      </c>
      <c r="B36" s="808"/>
      <c r="C36" s="809" t="s">
        <v>228</v>
      </c>
      <c r="D36" s="810"/>
      <c r="E36" s="811"/>
    </row>
    <row r="37" spans="1:5" ht="21.75" customHeight="1" thickBot="1">
      <c r="A37" s="314" t="s">
        <v>162</v>
      </c>
      <c r="B37" s="315" t="s">
        <v>0</v>
      </c>
      <c r="C37" s="315" t="s">
        <v>1</v>
      </c>
      <c r="D37" s="315" t="s">
        <v>7</v>
      </c>
      <c r="E37" s="316" t="s">
        <v>160</v>
      </c>
    </row>
    <row r="38" spans="1:5" ht="21.75" customHeight="1">
      <c r="A38" s="247">
        <v>1</v>
      </c>
      <c r="B38" s="248" t="s">
        <v>98</v>
      </c>
      <c r="C38" s="313" t="s">
        <v>190</v>
      </c>
      <c r="D38" s="313">
        <v>9</v>
      </c>
      <c r="E38" s="249" t="s">
        <v>168</v>
      </c>
    </row>
    <row r="39" spans="1:5" ht="21.75" customHeight="1">
      <c r="A39" s="250">
        <v>2</v>
      </c>
      <c r="B39" s="251" t="s">
        <v>103</v>
      </c>
      <c r="C39" s="311" t="s">
        <v>190</v>
      </c>
      <c r="D39" s="311">
        <v>16</v>
      </c>
      <c r="E39" s="252" t="s">
        <v>168</v>
      </c>
    </row>
    <row r="40" spans="1:5" ht="21.75" customHeight="1">
      <c r="A40" s="247">
        <v>3</v>
      </c>
      <c r="B40" s="251" t="s">
        <v>214</v>
      </c>
      <c r="C40" s="311" t="s">
        <v>190</v>
      </c>
      <c r="D40" s="311">
        <v>26</v>
      </c>
      <c r="E40" s="252" t="s">
        <v>168</v>
      </c>
    </row>
    <row r="41" spans="1:5" ht="21.75" customHeight="1">
      <c r="A41" s="250">
        <v>4</v>
      </c>
      <c r="B41" s="432" t="s">
        <v>99</v>
      </c>
      <c r="C41" s="433" t="s">
        <v>190</v>
      </c>
      <c r="D41" s="433">
        <v>30</v>
      </c>
      <c r="E41" s="434" t="s">
        <v>168</v>
      </c>
    </row>
    <row r="42" spans="1:5" ht="21.75" customHeight="1">
      <c r="A42" s="247">
        <v>5</v>
      </c>
      <c r="B42" s="432" t="s">
        <v>100</v>
      </c>
      <c r="C42" s="433" t="s">
        <v>190</v>
      </c>
      <c r="D42" s="433">
        <v>35</v>
      </c>
      <c r="E42" s="434" t="s">
        <v>168</v>
      </c>
    </row>
    <row r="43" spans="1:5" ht="21.75" customHeight="1">
      <c r="A43" s="250">
        <v>6</v>
      </c>
      <c r="B43" s="432" t="s">
        <v>109</v>
      </c>
      <c r="C43" s="433" t="s">
        <v>190</v>
      </c>
      <c r="D43" s="433">
        <v>37</v>
      </c>
      <c r="E43" s="434" t="s">
        <v>168</v>
      </c>
    </row>
    <row r="44" spans="1:5" ht="21.75" customHeight="1">
      <c r="A44" s="247">
        <v>7</v>
      </c>
      <c r="B44" s="432" t="s">
        <v>202</v>
      </c>
      <c r="C44" s="433" t="s">
        <v>190</v>
      </c>
      <c r="D44" s="433">
        <v>60</v>
      </c>
      <c r="E44" s="434" t="s">
        <v>168</v>
      </c>
    </row>
    <row r="45" spans="1:5" ht="21.75" customHeight="1">
      <c r="A45" s="250">
        <v>8</v>
      </c>
      <c r="B45" s="432" t="s">
        <v>201</v>
      </c>
      <c r="C45" s="433" t="s">
        <v>190</v>
      </c>
      <c r="D45" s="433">
        <v>66</v>
      </c>
      <c r="E45" s="434" t="s">
        <v>168</v>
      </c>
    </row>
    <row r="46" spans="1:5" ht="21.75" customHeight="1">
      <c r="A46" s="247">
        <v>9</v>
      </c>
      <c r="B46" s="432" t="s">
        <v>101</v>
      </c>
      <c r="C46" s="433" t="s">
        <v>190</v>
      </c>
      <c r="D46" s="433">
        <v>67</v>
      </c>
      <c r="E46" s="434" t="s">
        <v>168</v>
      </c>
    </row>
    <row r="47" spans="1:5" ht="21.75" customHeight="1">
      <c r="A47" s="250">
        <v>10</v>
      </c>
      <c r="B47" s="432" t="s">
        <v>203</v>
      </c>
      <c r="C47" s="433" t="s">
        <v>190</v>
      </c>
      <c r="D47" s="433">
        <v>68</v>
      </c>
      <c r="E47" s="434" t="s">
        <v>168</v>
      </c>
    </row>
    <row r="48" spans="1:5" ht="21.75" customHeight="1">
      <c r="A48" s="247">
        <v>11</v>
      </c>
      <c r="B48" s="432" t="s">
        <v>102</v>
      </c>
      <c r="C48" s="433" t="s">
        <v>187</v>
      </c>
      <c r="D48" s="433">
        <v>3</v>
      </c>
      <c r="E48" s="434" t="s">
        <v>168</v>
      </c>
    </row>
    <row r="49" spans="1:5" ht="21.75" customHeight="1">
      <c r="A49" s="250">
        <v>12</v>
      </c>
      <c r="B49" s="432" t="s">
        <v>121</v>
      </c>
      <c r="C49" s="433" t="s">
        <v>187</v>
      </c>
      <c r="D49" s="433">
        <v>17</v>
      </c>
      <c r="E49" s="434" t="s">
        <v>168</v>
      </c>
    </row>
    <row r="50" spans="1:5" ht="21.75" customHeight="1">
      <c r="A50" s="247">
        <v>13</v>
      </c>
      <c r="B50" s="432" t="s">
        <v>119</v>
      </c>
      <c r="C50" s="433" t="s">
        <v>187</v>
      </c>
      <c r="D50" s="433">
        <v>20</v>
      </c>
      <c r="E50" s="434" t="s">
        <v>168</v>
      </c>
    </row>
    <row r="51" spans="1:5" ht="21.75" customHeight="1">
      <c r="A51" s="250">
        <v>14</v>
      </c>
      <c r="B51" s="432" t="s">
        <v>129</v>
      </c>
      <c r="C51" s="433" t="s">
        <v>187</v>
      </c>
      <c r="D51" s="433">
        <v>38</v>
      </c>
      <c r="E51" s="434" t="s">
        <v>168</v>
      </c>
    </row>
    <row r="52" spans="1:5" ht="21.75" customHeight="1">
      <c r="A52" s="247">
        <v>15</v>
      </c>
      <c r="B52" s="432" t="s">
        <v>120</v>
      </c>
      <c r="C52" s="433" t="s">
        <v>187</v>
      </c>
      <c r="D52" s="433">
        <v>39</v>
      </c>
      <c r="E52" s="434" t="s">
        <v>168</v>
      </c>
    </row>
    <row r="53" spans="1:5" ht="21.75" customHeight="1">
      <c r="A53" s="250">
        <v>16</v>
      </c>
      <c r="B53" s="432" t="s">
        <v>122</v>
      </c>
      <c r="C53" s="433" t="s">
        <v>187</v>
      </c>
      <c r="D53" s="433">
        <v>78</v>
      </c>
      <c r="E53" s="434" t="s">
        <v>168</v>
      </c>
    </row>
    <row r="54" spans="1:5" ht="21.75" customHeight="1">
      <c r="A54" s="247">
        <v>17</v>
      </c>
      <c r="B54" s="432" t="s">
        <v>110</v>
      </c>
      <c r="C54" s="433" t="s">
        <v>187</v>
      </c>
      <c r="D54" s="433">
        <v>99</v>
      </c>
      <c r="E54" s="434" t="s">
        <v>168</v>
      </c>
    </row>
    <row r="55" spans="1:5" ht="21.75" customHeight="1">
      <c r="A55" s="250">
        <v>18</v>
      </c>
      <c r="B55" s="432" t="s">
        <v>117</v>
      </c>
      <c r="C55" s="433" t="s">
        <v>187</v>
      </c>
      <c r="D55" s="433">
        <v>129</v>
      </c>
      <c r="E55" s="434" t="s">
        <v>168</v>
      </c>
    </row>
    <row r="56" spans="1:5" ht="21.75" customHeight="1">
      <c r="A56" s="247">
        <v>19</v>
      </c>
      <c r="B56" s="432" t="s">
        <v>124</v>
      </c>
      <c r="C56" s="433" t="s">
        <v>187</v>
      </c>
      <c r="D56" s="433">
        <v>174</v>
      </c>
      <c r="E56" s="434" t="s">
        <v>168</v>
      </c>
    </row>
    <row r="57" spans="1:5" ht="21.75" customHeight="1">
      <c r="A57" s="250">
        <v>20</v>
      </c>
      <c r="B57" s="432" t="s">
        <v>114</v>
      </c>
      <c r="C57" s="433" t="s">
        <v>187</v>
      </c>
      <c r="D57" s="433">
        <v>235</v>
      </c>
      <c r="E57" s="434" t="s">
        <v>168</v>
      </c>
    </row>
    <row r="58" spans="1:5" ht="21.75" customHeight="1">
      <c r="A58" s="247">
        <v>21</v>
      </c>
      <c r="B58" s="432" t="s">
        <v>45</v>
      </c>
      <c r="C58" s="433" t="s">
        <v>181</v>
      </c>
      <c r="D58" s="433">
        <v>122</v>
      </c>
      <c r="E58" s="434" t="s">
        <v>168</v>
      </c>
    </row>
    <row r="59" spans="1:5" ht="21.75" customHeight="1">
      <c r="A59" s="250">
        <v>22</v>
      </c>
      <c r="B59" s="432" t="s">
        <v>29</v>
      </c>
      <c r="C59" s="433" t="s">
        <v>180</v>
      </c>
      <c r="D59" s="433">
        <v>14</v>
      </c>
      <c r="E59" s="434" t="s">
        <v>168</v>
      </c>
    </row>
    <row r="60" spans="1:5" ht="21.75" customHeight="1">
      <c r="A60" s="247">
        <v>23</v>
      </c>
      <c r="B60" s="432" t="s">
        <v>30</v>
      </c>
      <c r="C60" s="433" t="s">
        <v>180</v>
      </c>
      <c r="D60" s="433">
        <v>21</v>
      </c>
      <c r="E60" s="434" t="s">
        <v>168</v>
      </c>
    </row>
    <row r="61" spans="1:5" ht="21.75" customHeight="1" thickBot="1">
      <c r="A61" s="253">
        <v>24</v>
      </c>
      <c r="B61" s="435" t="s">
        <v>27</v>
      </c>
      <c r="C61" s="436" t="s">
        <v>180</v>
      </c>
      <c r="D61" s="436">
        <v>121</v>
      </c>
      <c r="E61" s="437" t="s">
        <v>168</v>
      </c>
    </row>
    <row r="64" spans="1:5" ht="21.75" customHeight="1">
      <c r="C64" s="812" t="s">
        <v>153</v>
      </c>
      <c r="D64" s="812"/>
      <c r="E64" s="812"/>
    </row>
    <row r="65" spans="1:5" ht="21.75" customHeight="1">
      <c r="C65" s="813" t="s">
        <v>163</v>
      </c>
      <c r="D65" s="813"/>
      <c r="E65" s="813"/>
    </row>
    <row r="67" spans="1:5" ht="21.75" customHeight="1">
      <c r="A67" s="820" t="s">
        <v>161</v>
      </c>
      <c r="B67" s="820"/>
      <c r="C67" s="820"/>
      <c r="D67" s="820"/>
      <c r="E67" s="820"/>
    </row>
    <row r="68" spans="1:5" ht="21.75" customHeight="1" thickBot="1">
      <c r="A68" s="821" t="s">
        <v>221</v>
      </c>
      <c r="B68" s="821"/>
      <c r="C68" s="821"/>
      <c r="D68" s="821"/>
      <c r="E68" s="821"/>
    </row>
    <row r="69" spans="1:5" ht="21.75" customHeight="1" thickBot="1">
      <c r="A69" s="814" t="s">
        <v>176</v>
      </c>
      <c r="B69" s="815"/>
      <c r="C69" s="816" t="s">
        <v>220</v>
      </c>
      <c r="D69" s="817"/>
      <c r="E69" s="818"/>
    </row>
    <row r="70" spans="1:5" ht="21.75" customHeight="1" thickBot="1">
      <c r="A70" s="314" t="s">
        <v>162</v>
      </c>
      <c r="B70" s="315" t="s">
        <v>0</v>
      </c>
      <c r="C70" s="315" t="s">
        <v>1</v>
      </c>
      <c r="D70" s="315" t="s">
        <v>7</v>
      </c>
      <c r="E70" s="316" t="s">
        <v>160</v>
      </c>
    </row>
    <row r="71" spans="1:5" ht="21.75" customHeight="1">
      <c r="A71" s="247">
        <v>1</v>
      </c>
      <c r="B71" s="248" t="s">
        <v>197</v>
      </c>
      <c r="C71" s="313" t="s">
        <v>200</v>
      </c>
      <c r="D71" s="313">
        <v>69</v>
      </c>
      <c r="E71" s="249" t="s">
        <v>168</v>
      </c>
    </row>
    <row r="72" spans="1:5" ht="21.75" customHeight="1">
      <c r="A72" s="250">
        <v>2</v>
      </c>
      <c r="B72" s="251" t="s">
        <v>208</v>
      </c>
      <c r="C72" s="311" t="s">
        <v>200</v>
      </c>
      <c r="D72" s="311">
        <v>73</v>
      </c>
      <c r="E72" s="252" t="s">
        <v>168</v>
      </c>
    </row>
    <row r="73" spans="1:5" ht="21.75" customHeight="1">
      <c r="A73" s="247">
        <v>3</v>
      </c>
      <c r="B73" s="251" t="s">
        <v>198</v>
      </c>
      <c r="C73" s="311" t="s">
        <v>200</v>
      </c>
      <c r="D73" s="311">
        <v>75</v>
      </c>
      <c r="E73" s="252" t="s">
        <v>168</v>
      </c>
    </row>
    <row r="74" spans="1:5" ht="21.75" customHeight="1">
      <c r="A74" s="250">
        <v>4</v>
      </c>
      <c r="B74" s="432" t="s">
        <v>111</v>
      </c>
      <c r="C74" s="433" t="s">
        <v>191</v>
      </c>
      <c r="D74" s="433">
        <v>7</v>
      </c>
      <c r="E74" s="434" t="s">
        <v>168</v>
      </c>
    </row>
    <row r="75" spans="1:5" ht="21.75" customHeight="1">
      <c r="A75" s="247">
        <v>5</v>
      </c>
      <c r="B75" s="432" t="s">
        <v>127</v>
      </c>
      <c r="C75" s="433" t="s">
        <v>191</v>
      </c>
      <c r="D75" s="433">
        <v>117</v>
      </c>
      <c r="E75" s="434" t="s">
        <v>170</v>
      </c>
    </row>
    <row r="76" spans="1:5" ht="21.75" customHeight="1">
      <c r="A76" s="250">
        <v>6</v>
      </c>
      <c r="B76" s="432" t="s">
        <v>158</v>
      </c>
      <c r="C76" s="433" t="s">
        <v>191</v>
      </c>
      <c r="D76" s="433">
        <v>170</v>
      </c>
      <c r="E76" s="434" t="s">
        <v>168</v>
      </c>
    </row>
    <row r="77" spans="1:5" ht="21.75" customHeight="1">
      <c r="A77" s="247">
        <v>7</v>
      </c>
      <c r="B77" s="432" t="s">
        <v>207</v>
      </c>
      <c r="C77" s="433" t="s">
        <v>191</v>
      </c>
      <c r="D77" s="433">
        <v>210</v>
      </c>
      <c r="E77" s="434" t="s">
        <v>170</v>
      </c>
    </row>
    <row r="78" spans="1:5" ht="21.75" customHeight="1">
      <c r="A78" s="250">
        <v>8</v>
      </c>
      <c r="B78" s="432" t="s">
        <v>217</v>
      </c>
      <c r="C78" s="433" t="s">
        <v>191</v>
      </c>
      <c r="D78" s="433">
        <v>378</v>
      </c>
      <c r="E78" s="434" t="s">
        <v>168</v>
      </c>
    </row>
    <row r="79" spans="1:5" ht="21.75" customHeight="1">
      <c r="A79" s="247">
        <v>9</v>
      </c>
      <c r="B79" s="432" t="s">
        <v>56</v>
      </c>
      <c r="C79" s="433" t="s">
        <v>179</v>
      </c>
      <c r="D79" s="433">
        <v>130</v>
      </c>
      <c r="E79" s="434" t="s">
        <v>168</v>
      </c>
    </row>
    <row r="80" spans="1:5" ht="21.75" customHeight="1">
      <c r="A80" s="250">
        <v>10</v>
      </c>
      <c r="B80" s="432" t="s">
        <v>49</v>
      </c>
      <c r="C80" s="433" t="s">
        <v>179</v>
      </c>
      <c r="D80" s="433">
        <v>131</v>
      </c>
      <c r="E80" s="434" t="s">
        <v>168</v>
      </c>
    </row>
    <row r="81" spans="1:5" ht="21.75" customHeight="1">
      <c r="A81" s="247">
        <v>11</v>
      </c>
      <c r="B81" s="432" t="s">
        <v>50</v>
      </c>
      <c r="C81" s="433" t="s">
        <v>179</v>
      </c>
      <c r="D81" s="433">
        <v>132</v>
      </c>
      <c r="E81" s="434" t="s">
        <v>168</v>
      </c>
    </row>
    <row r="82" spans="1:5" ht="21.75" customHeight="1">
      <c r="A82" s="250">
        <v>12</v>
      </c>
      <c r="B82" s="432" t="s">
        <v>211</v>
      </c>
      <c r="C82" s="433" t="s">
        <v>184</v>
      </c>
      <c r="D82" s="433">
        <v>41</v>
      </c>
      <c r="E82" s="434" t="s">
        <v>168</v>
      </c>
    </row>
    <row r="83" spans="1:5" ht="21.75" customHeight="1">
      <c r="A83" s="247">
        <v>13</v>
      </c>
      <c r="B83" s="432" t="s">
        <v>212</v>
      </c>
      <c r="C83" s="433" t="s">
        <v>184</v>
      </c>
      <c r="D83" s="433">
        <v>47</v>
      </c>
      <c r="E83" s="434" t="s">
        <v>168</v>
      </c>
    </row>
    <row r="84" spans="1:5" ht="21.75" customHeight="1">
      <c r="A84" s="250">
        <v>14</v>
      </c>
      <c r="B84" s="432" t="s">
        <v>39</v>
      </c>
      <c r="C84" s="433" t="s">
        <v>184</v>
      </c>
      <c r="D84" s="433">
        <v>120</v>
      </c>
      <c r="E84" s="434" t="s">
        <v>168</v>
      </c>
    </row>
    <row r="85" spans="1:5" ht="21.75" customHeight="1">
      <c r="A85" s="247">
        <v>15</v>
      </c>
      <c r="B85" s="432" t="s">
        <v>28</v>
      </c>
      <c r="C85" s="433" t="s">
        <v>184</v>
      </c>
      <c r="D85" s="433">
        <v>151</v>
      </c>
      <c r="E85" s="434" t="s">
        <v>168</v>
      </c>
    </row>
    <row r="86" spans="1:5" ht="21.75" customHeight="1" thickBot="1">
      <c r="A86" s="253">
        <v>16</v>
      </c>
      <c r="B86" s="435" t="s">
        <v>23</v>
      </c>
      <c r="C86" s="436" t="s">
        <v>184</v>
      </c>
      <c r="D86" s="436">
        <v>715</v>
      </c>
      <c r="E86" s="437" t="s">
        <v>168</v>
      </c>
    </row>
    <row r="87" spans="1:5" ht="21.75" customHeight="1">
      <c r="C87" s="803"/>
      <c r="D87" s="803"/>
      <c r="E87" s="803"/>
    </row>
    <row r="88" spans="1:5" ht="21.75" customHeight="1">
      <c r="C88" s="803"/>
      <c r="D88" s="803"/>
      <c r="E88" s="803"/>
    </row>
    <row r="89" spans="1:5" ht="21.75" customHeight="1">
      <c r="C89" s="431"/>
      <c r="D89" s="431"/>
      <c r="E89" s="431"/>
    </row>
    <row r="90" spans="1:5" ht="21.75" customHeight="1">
      <c r="C90" s="812" t="s">
        <v>153</v>
      </c>
      <c r="D90" s="812"/>
      <c r="E90" s="812"/>
    </row>
    <row r="91" spans="1:5" ht="21.75" customHeight="1">
      <c r="C91" s="813" t="s">
        <v>163</v>
      </c>
      <c r="D91" s="813"/>
      <c r="E91" s="813"/>
    </row>
    <row r="92" spans="1:5" ht="21.75" customHeight="1">
      <c r="C92" s="803"/>
      <c r="D92" s="803"/>
      <c r="E92" s="803"/>
    </row>
    <row r="100" spans="1:5" ht="21.75" customHeight="1">
      <c r="A100" s="821" t="s">
        <v>165</v>
      </c>
      <c r="B100" s="821"/>
      <c r="C100" s="821"/>
      <c r="D100" s="821"/>
      <c r="E100" s="821"/>
    </row>
    <row r="101" spans="1:5" ht="21.75" customHeight="1" thickBot="1">
      <c r="A101" s="821" t="s">
        <v>226</v>
      </c>
      <c r="B101" s="821"/>
      <c r="C101" s="821"/>
      <c r="D101" s="821"/>
      <c r="E101" s="821"/>
    </row>
    <row r="102" spans="1:5" ht="21.75" customHeight="1" thickBot="1">
      <c r="A102" s="804" t="s">
        <v>176</v>
      </c>
      <c r="B102" s="805"/>
      <c r="C102" s="805" t="s">
        <v>225</v>
      </c>
      <c r="D102" s="805"/>
      <c r="E102" s="806"/>
    </row>
    <row r="103" spans="1:5" ht="21.75" customHeight="1" thickBot="1">
      <c r="A103" s="314" t="s">
        <v>162</v>
      </c>
      <c r="B103" s="315" t="s">
        <v>0</v>
      </c>
      <c r="C103" s="315" t="s">
        <v>1</v>
      </c>
      <c r="D103" s="315" t="s">
        <v>7</v>
      </c>
      <c r="E103" s="316" t="s">
        <v>160</v>
      </c>
    </row>
    <row r="104" spans="1:5" ht="21.75" customHeight="1">
      <c r="A104" s="250">
        <v>1</v>
      </c>
      <c r="B104" s="251" t="s">
        <v>34</v>
      </c>
      <c r="C104" s="311">
        <v>11</v>
      </c>
      <c r="D104" s="311">
        <v>94</v>
      </c>
      <c r="E104" s="252" t="s">
        <v>168</v>
      </c>
    </row>
    <row r="105" spans="1:5" ht="21.75" customHeight="1">
      <c r="A105" s="250">
        <v>2</v>
      </c>
      <c r="B105" s="251" t="s">
        <v>58</v>
      </c>
      <c r="C105" s="311">
        <v>11</v>
      </c>
      <c r="D105" s="311">
        <v>44</v>
      </c>
      <c r="E105" s="252" t="s">
        <v>168</v>
      </c>
    </row>
    <row r="106" spans="1:5" ht="21.75" customHeight="1">
      <c r="A106" s="250">
        <v>3</v>
      </c>
      <c r="B106" s="251" t="s">
        <v>132</v>
      </c>
      <c r="C106" s="311">
        <v>11</v>
      </c>
      <c r="D106" s="311">
        <v>218</v>
      </c>
      <c r="E106" s="252" t="s">
        <v>168</v>
      </c>
    </row>
    <row r="107" spans="1:5" ht="21.75" customHeight="1">
      <c r="A107" s="250">
        <v>4</v>
      </c>
      <c r="B107" s="251" t="s">
        <v>134</v>
      </c>
      <c r="C107" s="311">
        <v>11</v>
      </c>
      <c r="D107" s="311">
        <v>142</v>
      </c>
      <c r="E107" s="252" t="s">
        <v>168</v>
      </c>
    </row>
    <row r="108" spans="1:5" ht="21.75" customHeight="1">
      <c r="A108" s="250">
        <v>5</v>
      </c>
      <c r="B108" s="251" t="s">
        <v>133</v>
      </c>
      <c r="C108" s="311">
        <v>11</v>
      </c>
      <c r="D108" s="311">
        <v>208</v>
      </c>
      <c r="E108" s="252" t="s">
        <v>168</v>
      </c>
    </row>
    <row r="109" spans="1:5" ht="21.75" customHeight="1">
      <c r="A109" s="250">
        <v>6</v>
      </c>
      <c r="B109" s="251" t="s">
        <v>46</v>
      </c>
      <c r="C109" s="311">
        <v>11</v>
      </c>
      <c r="D109" s="311">
        <v>161</v>
      </c>
      <c r="E109" s="252" t="s">
        <v>168</v>
      </c>
    </row>
    <row r="110" spans="1:5" ht="21.75" customHeight="1">
      <c r="A110" s="250">
        <v>7</v>
      </c>
      <c r="B110" s="251" t="s">
        <v>31</v>
      </c>
      <c r="C110" s="311">
        <v>12</v>
      </c>
      <c r="D110" s="311">
        <v>27</v>
      </c>
      <c r="E110" s="252" t="s">
        <v>168</v>
      </c>
    </row>
    <row r="111" spans="1:5" ht="21.75" customHeight="1" thickBot="1">
      <c r="A111" s="253">
        <v>8</v>
      </c>
      <c r="B111" s="254" t="s">
        <v>35</v>
      </c>
      <c r="C111" s="312">
        <v>12</v>
      </c>
      <c r="D111" s="312">
        <v>58</v>
      </c>
      <c r="E111" s="255" t="s">
        <v>168</v>
      </c>
    </row>
    <row r="114" spans="3:5" ht="21.75" customHeight="1">
      <c r="C114" s="819" t="s">
        <v>153</v>
      </c>
      <c r="D114" s="819"/>
      <c r="E114" s="819"/>
    </row>
    <row r="115" spans="3:5" ht="21.75" customHeight="1">
      <c r="C115" s="803" t="s">
        <v>163</v>
      </c>
      <c r="D115" s="803"/>
      <c r="E115" s="803"/>
    </row>
    <row r="133" spans="1:5" ht="21.75" customHeight="1">
      <c r="A133" s="820" t="s">
        <v>222</v>
      </c>
      <c r="B133" s="820"/>
      <c r="C133" s="820"/>
      <c r="D133" s="820"/>
      <c r="E133" s="820"/>
    </row>
    <row r="134" spans="1:5" ht="21.75" customHeight="1" thickBot="1">
      <c r="A134" s="821" t="s">
        <v>223</v>
      </c>
      <c r="B134" s="821"/>
      <c r="C134" s="821"/>
      <c r="D134" s="821"/>
      <c r="E134" s="821"/>
    </row>
    <row r="135" spans="1:5" ht="21.75" customHeight="1" thickBot="1">
      <c r="A135" s="814" t="s">
        <v>176</v>
      </c>
      <c r="B135" s="815"/>
      <c r="C135" s="816" t="s">
        <v>177</v>
      </c>
      <c r="D135" s="817"/>
      <c r="E135" s="818"/>
    </row>
    <row r="136" spans="1:5" ht="21.75" customHeight="1" thickBot="1">
      <c r="A136" s="314" t="s">
        <v>162</v>
      </c>
      <c r="B136" s="315" t="s">
        <v>0</v>
      </c>
      <c r="C136" s="315" t="s">
        <v>1</v>
      </c>
      <c r="D136" s="315" t="s">
        <v>7</v>
      </c>
      <c r="E136" s="316" t="s">
        <v>160</v>
      </c>
    </row>
    <row r="137" spans="1:5" ht="21.75" customHeight="1">
      <c r="A137" s="247">
        <v>1</v>
      </c>
      <c r="B137" s="248" t="s">
        <v>135</v>
      </c>
      <c r="C137" s="313" t="s">
        <v>187</v>
      </c>
      <c r="D137" s="313">
        <v>195</v>
      </c>
      <c r="E137" s="249" t="s">
        <v>167</v>
      </c>
    </row>
    <row r="138" spans="1:5" ht="21.75" customHeight="1">
      <c r="A138" s="250">
        <v>2</v>
      </c>
      <c r="B138" s="251" t="s">
        <v>142</v>
      </c>
      <c r="C138" s="311" t="s">
        <v>193</v>
      </c>
      <c r="D138" s="311">
        <v>3</v>
      </c>
      <c r="E138" s="252" t="s">
        <v>167</v>
      </c>
    </row>
    <row r="139" spans="1:5" ht="21.75" customHeight="1">
      <c r="A139" s="247">
        <v>3</v>
      </c>
      <c r="B139" s="251" t="s">
        <v>116</v>
      </c>
      <c r="C139" s="311" t="s">
        <v>193</v>
      </c>
      <c r="D139" s="311">
        <v>202</v>
      </c>
      <c r="E139" s="252" t="s">
        <v>167</v>
      </c>
    </row>
    <row r="140" spans="1:5" ht="21.75" customHeight="1">
      <c r="A140" s="250">
        <v>4</v>
      </c>
      <c r="B140" s="432" t="s">
        <v>113</v>
      </c>
      <c r="C140" s="433" t="s">
        <v>186</v>
      </c>
      <c r="D140" s="433">
        <v>160</v>
      </c>
      <c r="E140" s="434" t="s">
        <v>167</v>
      </c>
    </row>
    <row r="141" spans="1:5" ht="21.75" customHeight="1">
      <c r="A141" s="247">
        <v>5</v>
      </c>
      <c r="B141" s="432" t="s">
        <v>136</v>
      </c>
      <c r="C141" s="433" t="s">
        <v>186</v>
      </c>
      <c r="D141" s="433">
        <v>188</v>
      </c>
      <c r="E141" s="434" t="s">
        <v>167</v>
      </c>
    </row>
    <row r="142" spans="1:5" ht="21.75" customHeight="1">
      <c r="A142" s="250">
        <v>6</v>
      </c>
      <c r="B142" s="432" t="s">
        <v>140</v>
      </c>
      <c r="C142" s="433" t="s">
        <v>186</v>
      </c>
      <c r="D142" s="433">
        <v>898</v>
      </c>
      <c r="E142" s="434" t="s">
        <v>167</v>
      </c>
    </row>
    <row r="143" spans="1:5" ht="21.75" customHeight="1">
      <c r="A143" s="247">
        <v>7</v>
      </c>
      <c r="B143" s="432" t="s">
        <v>41</v>
      </c>
      <c r="C143" s="433" t="s">
        <v>188</v>
      </c>
      <c r="D143" s="433">
        <v>46</v>
      </c>
      <c r="E143" s="434" t="s">
        <v>167</v>
      </c>
    </row>
    <row r="144" spans="1:5" ht="21.75" customHeight="1">
      <c r="A144" s="250">
        <v>8</v>
      </c>
      <c r="B144" s="432" t="s">
        <v>54</v>
      </c>
      <c r="C144" s="433" t="s">
        <v>188</v>
      </c>
      <c r="D144" s="433">
        <v>47</v>
      </c>
      <c r="E144" s="434" t="s">
        <v>167</v>
      </c>
    </row>
    <row r="145" spans="1:5" ht="21.75" customHeight="1">
      <c r="A145" s="247">
        <v>9</v>
      </c>
      <c r="B145" s="432" t="s">
        <v>51</v>
      </c>
      <c r="C145" s="433" t="s">
        <v>188</v>
      </c>
      <c r="D145" s="433">
        <v>49</v>
      </c>
      <c r="E145" s="434" t="s">
        <v>167</v>
      </c>
    </row>
    <row r="146" spans="1:5" ht="21.75" customHeight="1">
      <c r="A146" s="250">
        <v>10</v>
      </c>
      <c r="B146" s="432" t="s">
        <v>40</v>
      </c>
      <c r="C146" s="433" t="s">
        <v>188</v>
      </c>
      <c r="D146" s="433">
        <v>71</v>
      </c>
      <c r="E146" s="434" t="s">
        <v>167</v>
      </c>
    </row>
    <row r="147" spans="1:5" ht="21.75" customHeight="1">
      <c r="A147" s="247">
        <v>11</v>
      </c>
      <c r="B147" s="432" t="s">
        <v>55</v>
      </c>
      <c r="C147" s="433" t="s">
        <v>188</v>
      </c>
      <c r="D147" s="433">
        <v>85</v>
      </c>
      <c r="E147" s="434" t="s">
        <v>167</v>
      </c>
    </row>
    <row r="148" spans="1:5" ht="21.75" customHeight="1">
      <c r="A148" s="250">
        <v>12</v>
      </c>
      <c r="B148" s="432" t="s">
        <v>36</v>
      </c>
      <c r="C148" s="433" t="s">
        <v>180</v>
      </c>
      <c r="D148" s="433">
        <v>775</v>
      </c>
      <c r="E148" s="434" t="s">
        <v>167</v>
      </c>
    </row>
    <row r="149" spans="1:5" ht="21.75" customHeight="1">
      <c r="A149" s="247">
        <v>13</v>
      </c>
      <c r="B149" s="432" t="s">
        <v>38</v>
      </c>
      <c r="C149" s="433" t="s">
        <v>180</v>
      </c>
      <c r="D149" s="433">
        <v>836</v>
      </c>
      <c r="E149" s="434" t="s">
        <v>167</v>
      </c>
    </row>
    <row r="150" spans="1:5" ht="21.75" customHeight="1">
      <c r="A150" s="250">
        <v>14</v>
      </c>
      <c r="B150" s="432" t="s">
        <v>33</v>
      </c>
      <c r="C150" s="433" t="s">
        <v>183</v>
      </c>
      <c r="D150" s="433">
        <v>135</v>
      </c>
      <c r="E150" s="434" t="s">
        <v>167</v>
      </c>
    </row>
    <row r="151" spans="1:5" ht="21.75" customHeight="1">
      <c r="A151" s="247">
        <v>15</v>
      </c>
      <c r="B151" s="432" t="s">
        <v>137</v>
      </c>
      <c r="C151" s="433" t="s">
        <v>183</v>
      </c>
      <c r="D151" s="433">
        <v>208</v>
      </c>
      <c r="E151" s="434" t="s">
        <v>167</v>
      </c>
    </row>
    <row r="152" spans="1:5" ht="21.75" customHeight="1">
      <c r="A152" s="250">
        <v>16</v>
      </c>
      <c r="B152" s="432" t="s">
        <v>32</v>
      </c>
      <c r="C152" s="433" t="s">
        <v>183</v>
      </c>
      <c r="D152" s="433">
        <v>805</v>
      </c>
      <c r="E152" s="434" t="s">
        <v>167</v>
      </c>
    </row>
    <row r="153" spans="1:5" ht="21.75" customHeight="1">
      <c r="A153" s="247">
        <v>17</v>
      </c>
      <c r="B153" s="432" t="s">
        <v>115</v>
      </c>
      <c r="C153" s="433" t="s">
        <v>191</v>
      </c>
      <c r="D153" s="433">
        <v>794</v>
      </c>
      <c r="E153" s="434" t="s">
        <v>169</v>
      </c>
    </row>
    <row r="154" spans="1:5" ht="21.75" customHeight="1">
      <c r="A154" s="250">
        <v>18</v>
      </c>
      <c r="B154" s="432" t="s">
        <v>125</v>
      </c>
      <c r="C154" s="433" t="s">
        <v>186</v>
      </c>
      <c r="D154" s="433">
        <v>684</v>
      </c>
      <c r="E154" s="434" t="s">
        <v>169</v>
      </c>
    </row>
    <row r="155" spans="1:5" ht="21.75" customHeight="1">
      <c r="A155" s="247">
        <v>19</v>
      </c>
      <c r="B155" s="432" t="s">
        <v>112</v>
      </c>
      <c r="C155" s="433" t="s">
        <v>186</v>
      </c>
      <c r="D155" s="433">
        <v>710</v>
      </c>
      <c r="E155" s="434" t="s">
        <v>169</v>
      </c>
    </row>
    <row r="156" spans="1:5" ht="21.75" customHeight="1">
      <c r="A156" s="250">
        <v>20</v>
      </c>
      <c r="B156" s="432" t="s">
        <v>105</v>
      </c>
      <c r="C156" s="433" t="s">
        <v>192</v>
      </c>
      <c r="D156" s="433">
        <v>761</v>
      </c>
      <c r="E156" s="434" t="s">
        <v>169</v>
      </c>
    </row>
    <row r="157" spans="1:5" ht="21.75" customHeight="1">
      <c r="A157" s="247">
        <v>21</v>
      </c>
      <c r="B157" s="432" t="s">
        <v>52</v>
      </c>
      <c r="C157" s="433" t="s">
        <v>179</v>
      </c>
      <c r="D157" s="433">
        <v>77</v>
      </c>
      <c r="E157" s="434" t="s">
        <v>169</v>
      </c>
    </row>
    <row r="158" spans="1:5" ht="21.75" customHeight="1">
      <c r="A158" s="250">
        <v>22</v>
      </c>
      <c r="B158" s="432" t="s">
        <v>24</v>
      </c>
      <c r="C158" s="433" t="s">
        <v>185</v>
      </c>
      <c r="D158" s="433">
        <v>216</v>
      </c>
      <c r="E158" s="434" t="s">
        <v>169</v>
      </c>
    </row>
    <row r="159" spans="1:5" ht="21.75" customHeight="1" thickBot="1">
      <c r="A159" s="257">
        <v>23</v>
      </c>
      <c r="B159" s="435" t="s">
        <v>88</v>
      </c>
      <c r="C159" s="436" t="s">
        <v>185</v>
      </c>
      <c r="D159" s="436">
        <v>623</v>
      </c>
      <c r="E159" s="437" t="s">
        <v>169</v>
      </c>
    </row>
    <row r="160" spans="1:5" ht="21.75" customHeight="1">
      <c r="C160" s="803"/>
      <c r="D160" s="803"/>
      <c r="E160" s="803"/>
    </row>
    <row r="161" spans="1:5" ht="21.75" customHeight="1">
      <c r="C161" s="803"/>
      <c r="D161" s="803"/>
      <c r="E161" s="803"/>
    </row>
    <row r="162" spans="1:5" ht="21.75" customHeight="1">
      <c r="C162" s="431"/>
      <c r="D162" s="431"/>
      <c r="E162" s="431"/>
    </row>
    <row r="163" spans="1:5" ht="21.75" customHeight="1">
      <c r="C163" s="819" t="s">
        <v>153</v>
      </c>
      <c r="D163" s="819"/>
      <c r="E163" s="819"/>
    </row>
    <row r="164" spans="1:5" ht="21.75" customHeight="1">
      <c r="C164" s="803" t="s">
        <v>163</v>
      </c>
      <c r="D164" s="803"/>
      <c r="E164" s="803"/>
    </row>
    <row r="167" spans="1:5" ht="21.75" customHeight="1">
      <c r="A167" s="820" t="s">
        <v>229</v>
      </c>
      <c r="B167" s="820"/>
      <c r="C167" s="820"/>
      <c r="D167" s="820"/>
      <c r="E167" s="820"/>
    </row>
    <row r="168" spans="1:5" ht="21.75" customHeight="1" thickBot="1">
      <c r="A168" s="821" t="s">
        <v>224</v>
      </c>
      <c r="B168" s="821"/>
      <c r="C168" s="821"/>
      <c r="D168" s="821"/>
      <c r="E168" s="821"/>
    </row>
    <row r="169" spans="1:5" ht="21.75" customHeight="1" thickBot="1">
      <c r="A169" s="814" t="s">
        <v>176</v>
      </c>
      <c r="B169" s="815"/>
      <c r="C169" s="816" t="s">
        <v>177</v>
      </c>
      <c r="D169" s="817"/>
      <c r="E169" s="818"/>
    </row>
    <row r="170" spans="1:5" ht="21.75" customHeight="1" thickBot="1">
      <c r="A170" s="314" t="s">
        <v>162</v>
      </c>
      <c r="B170" s="315" t="s">
        <v>0</v>
      </c>
      <c r="C170" s="315" t="s">
        <v>1</v>
      </c>
      <c r="D170" s="315" t="s">
        <v>7</v>
      </c>
      <c r="E170" s="316" t="s">
        <v>160</v>
      </c>
    </row>
    <row r="171" spans="1:5" ht="21.75" customHeight="1">
      <c r="A171" s="247">
        <v>1</v>
      </c>
      <c r="B171" s="248" t="s">
        <v>149</v>
      </c>
      <c r="C171" s="313" t="s">
        <v>190</v>
      </c>
      <c r="D171" s="313">
        <v>2526</v>
      </c>
      <c r="E171" s="249" t="s">
        <v>166</v>
      </c>
    </row>
    <row r="172" spans="1:5" ht="21.75" customHeight="1">
      <c r="A172" s="250">
        <v>2</v>
      </c>
      <c r="B172" s="251" t="s">
        <v>96</v>
      </c>
      <c r="C172" s="311" t="s">
        <v>190</v>
      </c>
      <c r="D172" s="311">
        <v>2528</v>
      </c>
      <c r="E172" s="252" t="s">
        <v>166</v>
      </c>
    </row>
    <row r="173" spans="1:5" ht="21.75" customHeight="1">
      <c r="A173" s="247">
        <v>3</v>
      </c>
      <c r="B173" s="251" t="s">
        <v>108</v>
      </c>
      <c r="C173" s="311" t="s">
        <v>190</v>
      </c>
      <c r="D173" s="311">
        <v>2543</v>
      </c>
      <c r="E173" s="252" t="s">
        <v>166</v>
      </c>
    </row>
    <row r="174" spans="1:5" ht="21.75" customHeight="1">
      <c r="A174" s="250">
        <v>4</v>
      </c>
      <c r="B174" s="432" t="s">
        <v>95</v>
      </c>
      <c r="C174" s="433" t="s">
        <v>194</v>
      </c>
      <c r="D174" s="433">
        <v>2536</v>
      </c>
      <c r="E174" s="434" t="s">
        <v>166</v>
      </c>
    </row>
    <row r="175" spans="1:5" ht="21.75" customHeight="1">
      <c r="A175" s="247">
        <v>5</v>
      </c>
      <c r="B175" s="432" t="s">
        <v>178</v>
      </c>
      <c r="C175" s="433" t="s">
        <v>194</v>
      </c>
      <c r="D175" s="433">
        <v>5895</v>
      </c>
      <c r="E175" s="434" t="s">
        <v>166</v>
      </c>
    </row>
    <row r="176" spans="1:5" ht="21.75" customHeight="1">
      <c r="A176" s="250">
        <v>6</v>
      </c>
      <c r="B176" s="432" t="s">
        <v>94</v>
      </c>
      <c r="C176" s="433" t="s">
        <v>195</v>
      </c>
      <c r="D176" s="433">
        <v>2535</v>
      </c>
      <c r="E176" s="434" t="s">
        <v>166</v>
      </c>
    </row>
    <row r="177" spans="1:5" ht="21.75" customHeight="1">
      <c r="A177" s="247">
        <v>7</v>
      </c>
      <c r="B177" s="432" t="s">
        <v>118</v>
      </c>
      <c r="C177" s="433" t="s">
        <v>187</v>
      </c>
      <c r="D177" s="433">
        <v>161</v>
      </c>
      <c r="E177" s="434" t="s">
        <v>166</v>
      </c>
    </row>
    <row r="178" spans="1:5" ht="21.75" customHeight="1">
      <c r="A178" s="250">
        <v>8</v>
      </c>
      <c r="B178" s="432" t="s">
        <v>141</v>
      </c>
      <c r="C178" s="433" t="s">
        <v>186</v>
      </c>
      <c r="D178" s="433">
        <v>166</v>
      </c>
      <c r="E178" s="434" t="s">
        <v>166</v>
      </c>
    </row>
    <row r="179" spans="1:5" ht="21.75" customHeight="1">
      <c r="A179" s="247">
        <v>9</v>
      </c>
      <c r="B179" s="432" t="s">
        <v>123</v>
      </c>
      <c r="C179" s="433" t="s">
        <v>186</v>
      </c>
      <c r="D179" s="433">
        <v>222</v>
      </c>
      <c r="E179" s="434" t="s">
        <v>166</v>
      </c>
    </row>
    <row r="180" spans="1:5" ht="21.75" customHeight="1">
      <c r="A180" s="250">
        <v>10</v>
      </c>
      <c r="B180" s="432" t="s">
        <v>126</v>
      </c>
      <c r="C180" s="433" t="s">
        <v>186</v>
      </c>
      <c r="D180" s="433">
        <v>223</v>
      </c>
      <c r="E180" s="434" t="s">
        <v>166</v>
      </c>
    </row>
    <row r="181" spans="1:5" ht="21.75" customHeight="1">
      <c r="A181" s="247">
        <v>11</v>
      </c>
      <c r="B181" s="432" t="s">
        <v>159</v>
      </c>
      <c r="C181" s="433" t="s">
        <v>181</v>
      </c>
      <c r="D181" s="433">
        <v>700</v>
      </c>
      <c r="E181" s="434" t="s">
        <v>166</v>
      </c>
    </row>
    <row r="182" spans="1:5" ht="21.75" customHeight="1">
      <c r="A182" s="250">
        <v>12</v>
      </c>
      <c r="B182" s="432" t="s">
        <v>216</v>
      </c>
      <c r="C182" s="433" t="s">
        <v>183</v>
      </c>
      <c r="D182" s="433">
        <v>704</v>
      </c>
      <c r="E182" s="434" t="s">
        <v>166</v>
      </c>
    </row>
    <row r="183" spans="1:5" ht="21.75" customHeight="1">
      <c r="A183" s="247">
        <v>13</v>
      </c>
      <c r="B183" s="432" t="s">
        <v>26</v>
      </c>
      <c r="C183" s="433" t="s">
        <v>183</v>
      </c>
      <c r="D183" s="433">
        <v>710</v>
      </c>
      <c r="E183" s="434" t="s">
        <v>166</v>
      </c>
    </row>
    <row r="184" spans="1:5" ht="21.75" customHeight="1">
      <c r="A184" s="250">
        <v>14</v>
      </c>
      <c r="B184" s="432" t="s">
        <v>87</v>
      </c>
      <c r="C184" s="433" t="s">
        <v>182</v>
      </c>
      <c r="D184" s="433">
        <v>66</v>
      </c>
      <c r="E184" s="434" t="s">
        <v>166</v>
      </c>
    </row>
    <row r="185" spans="1:5" ht="21.75" customHeight="1">
      <c r="A185" s="247">
        <v>15</v>
      </c>
      <c r="B185" s="432" t="s">
        <v>97</v>
      </c>
      <c r="C185" s="433">
        <v>9</v>
      </c>
      <c r="D185" s="433">
        <v>207</v>
      </c>
      <c r="E185" s="434" t="s">
        <v>170</v>
      </c>
    </row>
    <row r="186" spans="1:5" ht="21.75" customHeight="1">
      <c r="A186" s="250">
        <v>16</v>
      </c>
      <c r="B186" s="432" t="s">
        <v>215</v>
      </c>
      <c r="C186" s="433">
        <v>9</v>
      </c>
      <c r="D186" s="433">
        <v>229</v>
      </c>
      <c r="E186" s="434" t="s">
        <v>170</v>
      </c>
    </row>
    <row r="187" spans="1:5" ht="21.75" customHeight="1">
      <c r="A187" s="247">
        <v>17</v>
      </c>
      <c r="B187" s="432" t="s">
        <v>104</v>
      </c>
      <c r="C187" s="433" t="s">
        <v>187</v>
      </c>
      <c r="D187" s="433">
        <v>76</v>
      </c>
      <c r="E187" s="434" t="s">
        <v>169</v>
      </c>
    </row>
    <row r="188" spans="1:5" ht="21.75" customHeight="1" thickBot="1">
      <c r="A188" s="253">
        <v>18</v>
      </c>
      <c r="B188" s="435" t="s">
        <v>130</v>
      </c>
      <c r="C188" s="436" t="s">
        <v>187</v>
      </c>
      <c r="D188" s="436">
        <v>616</v>
      </c>
      <c r="E188" s="437" t="s">
        <v>169</v>
      </c>
    </row>
    <row r="189" spans="1:5" ht="21.75" customHeight="1">
      <c r="C189" s="803"/>
      <c r="D189" s="803"/>
      <c r="E189" s="803"/>
    </row>
    <row r="190" spans="1:5" ht="21.75" customHeight="1">
      <c r="C190" s="803"/>
      <c r="D190" s="803"/>
      <c r="E190" s="803"/>
    </row>
    <row r="191" spans="1:5" ht="21.75" customHeight="1">
      <c r="C191" s="431"/>
      <c r="D191" s="431"/>
      <c r="E191" s="431"/>
    </row>
    <row r="192" spans="1:5" ht="21.75" customHeight="1">
      <c r="C192" s="819" t="s">
        <v>153</v>
      </c>
      <c r="D192" s="819"/>
      <c r="E192" s="819"/>
    </row>
    <row r="193" spans="3:5" ht="21.75" customHeight="1">
      <c r="C193" s="803" t="s">
        <v>163</v>
      </c>
      <c r="D193" s="803"/>
      <c r="E193" s="803"/>
    </row>
  </sheetData>
  <mergeCells count="46">
    <mergeCell ref="A1:E1"/>
    <mergeCell ref="A2:E2"/>
    <mergeCell ref="C21:E21"/>
    <mergeCell ref="C3:E3"/>
    <mergeCell ref="C22:E22"/>
    <mergeCell ref="A100:E100"/>
    <mergeCell ref="A101:E101"/>
    <mergeCell ref="C114:E114"/>
    <mergeCell ref="C115:E115"/>
    <mergeCell ref="C91:E91"/>
    <mergeCell ref="C92:E92"/>
    <mergeCell ref="A67:E67"/>
    <mergeCell ref="A68:E68"/>
    <mergeCell ref="A3:B3"/>
    <mergeCell ref="A34:E34"/>
    <mergeCell ref="A35:E35"/>
    <mergeCell ref="C24:E24"/>
    <mergeCell ref="C25:E25"/>
    <mergeCell ref="C26:E26"/>
    <mergeCell ref="A69:B69"/>
    <mergeCell ref="C69:E69"/>
    <mergeCell ref="C87:E87"/>
    <mergeCell ref="C88:E88"/>
    <mergeCell ref="C90:E90"/>
    <mergeCell ref="A168:E168"/>
    <mergeCell ref="A133:E133"/>
    <mergeCell ref="A134:E134"/>
    <mergeCell ref="A135:B135"/>
    <mergeCell ref="C135:E135"/>
    <mergeCell ref="C160:E160"/>
    <mergeCell ref="C193:E193"/>
    <mergeCell ref="A102:B102"/>
    <mergeCell ref="C102:E102"/>
    <mergeCell ref="A36:B36"/>
    <mergeCell ref="C36:E36"/>
    <mergeCell ref="C64:E64"/>
    <mergeCell ref="C65:E65"/>
    <mergeCell ref="A169:B169"/>
    <mergeCell ref="C169:E169"/>
    <mergeCell ref="C189:E189"/>
    <mergeCell ref="C190:E190"/>
    <mergeCell ref="C192:E192"/>
    <mergeCell ref="C161:E161"/>
    <mergeCell ref="C163:E163"/>
    <mergeCell ref="C164:E164"/>
    <mergeCell ref="A167:E167"/>
  </mergeCells>
  <hyperlinks>
    <hyperlink ref="B21" r:id="rId1"/>
  </hyperlinks>
  <pageMargins left="0.89166666666666672" right="0.7" top="0.7" bottom="0.77500000000000002" header="0.3" footer="0.3"/>
  <pageSetup paperSize="9" orientation="portrait" horizontalDpi="4294967293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07"/>
  <sheetViews>
    <sheetView view="pageLayout" zoomScale="25" zoomScaleNormal="40" zoomScaleSheetLayoutView="40" zoomScalePageLayoutView="25" workbookViewId="0">
      <selection activeCell="F12" sqref="F12"/>
    </sheetView>
  </sheetViews>
  <sheetFormatPr defaultColWidth="9.08984375" defaultRowHeight="100.75" customHeight="1"/>
  <cols>
    <col min="1" max="1" width="17.54296875" style="453" customWidth="1"/>
    <col min="2" max="2" width="76.6328125" style="466" customWidth="1"/>
    <col min="3" max="5" width="18.81640625" style="467" customWidth="1"/>
    <col min="6" max="8" width="83.90625" style="468" customWidth="1"/>
    <col min="9" max="9" width="244.81640625" style="468" customWidth="1"/>
    <col min="10" max="13" width="10.6328125" style="455" customWidth="1"/>
    <col min="14" max="16384" width="9.08984375" style="455"/>
  </cols>
  <sheetData>
    <row r="1" spans="1:9" ht="100.75" customHeight="1">
      <c r="A1" s="822" t="s">
        <v>233</v>
      </c>
      <c r="B1" s="822"/>
      <c r="C1" s="822"/>
      <c r="D1" s="822"/>
      <c r="E1" s="822"/>
      <c r="F1" s="822"/>
      <c r="G1" s="822"/>
      <c r="H1" s="822"/>
      <c r="I1" s="822"/>
    </row>
    <row r="2" spans="1:9" s="458" customFormat="1" ht="130.75" customHeight="1">
      <c r="A2" s="452" t="s">
        <v>234</v>
      </c>
      <c r="B2" s="454" t="s">
        <v>0</v>
      </c>
      <c r="C2" s="456" t="s">
        <v>1</v>
      </c>
      <c r="D2" s="457" t="s">
        <v>7</v>
      </c>
      <c r="E2" s="456" t="s">
        <v>160</v>
      </c>
      <c r="F2" s="454" t="s">
        <v>230</v>
      </c>
      <c r="G2" s="454" t="s">
        <v>231</v>
      </c>
      <c r="H2" s="469" t="s">
        <v>204</v>
      </c>
      <c r="I2" s="469" t="s">
        <v>232</v>
      </c>
    </row>
    <row r="3" spans="1:9" ht="93.65" customHeight="1">
      <c r="A3" s="452">
        <v>1</v>
      </c>
      <c r="B3" s="459" t="s">
        <v>114</v>
      </c>
      <c r="C3" s="450" t="s">
        <v>187</v>
      </c>
      <c r="D3" s="450">
        <v>235</v>
      </c>
      <c r="E3" s="450" t="s">
        <v>168</v>
      </c>
      <c r="F3" s="450"/>
      <c r="G3" s="450"/>
      <c r="H3" s="451"/>
      <c r="I3" s="451"/>
    </row>
    <row r="4" spans="1:9" ht="93.65" customHeight="1">
      <c r="A4" s="452">
        <v>2</v>
      </c>
      <c r="B4" s="459" t="s">
        <v>110</v>
      </c>
      <c r="C4" s="450" t="s">
        <v>187</v>
      </c>
      <c r="D4" s="450">
        <v>99</v>
      </c>
      <c r="E4" s="450" t="s">
        <v>168</v>
      </c>
      <c r="F4" s="450"/>
      <c r="G4" s="450"/>
      <c r="H4" s="451"/>
      <c r="I4" s="451"/>
    </row>
    <row r="5" spans="1:9" ht="93.65" customHeight="1">
      <c r="A5" s="452">
        <v>3</v>
      </c>
      <c r="B5" s="459" t="s">
        <v>22</v>
      </c>
      <c r="C5" s="450" t="s">
        <v>184</v>
      </c>
      <c r="D5" s="450">
        <v>622</v>
      </c>
      <c r="E5" s="450" t="s">
        <v>168</v>
      </c>
      <c r="F5" s="450"/>
      <c r="G5" s="450"/>
      <c r="H5" s="451"/>
      <c r="I5" s="451"/>
    </row>
    <row r="6" spans="1:9" ht="93.65" customHeight="1">
      <c r="A6" s="452">
        <v>4</v>
      </c>
      <c r="B6" s="459" t="s">
        <v>207</v>
      </c>
      <c r="C6" s="450" t="s">
        <v>191</v>
      </c>
      <c r="D6" s="450">
        <v>210</v>
      </c>
      <c r="E6" s="450" t="s">
        <v>170</v>
      </c>
      <c r="F6" s="450"/>
      <c r="G6" s="450"/>
      <c r="H6" s="451"/>
      <c r="I6" s="451"/>
    </row>
    <row r="7" spans="1:9" ht="93.65" customHeight="1">
      <c r="A7" s="452">
        <v>5</v>
      </c>
      <c r="B7" s="459" t="s">
        <v>29</v>
      </c>
      <c r="C7" s="450" t="s">
        <v>180</v>
      </c>
      <c r="D7" s="450">
        <v>14</v>
      </c>
      <c r="E7" s="450" t="s">
        <v>168</v>
      </c>
      <c r="F7" s="450"/>
      <c r="G7" s="450"/>
      <c r="H7" s="451"/>
      <c r="I7" s="451"/>
    </row>
    <row r="8" spans="1:9" ht="93.65" customHeight="1">
      <c r="A8" s="452">
        <v>6</v>
      </c>
      <c r="B8" s="459" t="s">
        <v>134</v>
      </c>
      <c r="C8" s="450" t="s">
        <v>179</v>
      </c>
      <c r="D8" s="450">
        <v>142</v>
      </c>
      <c r="E8" s="450" t="s">
        <v>168</v>
      </c>
      <c r="F8" s="450"/>
      <c r="G8" s="450"/>
      <c r="H8" s="451"/>
      <c r="I8" s="451"/>
    </row>
    <row r="9" spans="1:9" ht="93.65" customHeight="1">
      <c r="A9" s="452">
        <v>7</v>
      </c>
      <c r="B9" s="459" t="s">
        <v>140</v>
      </c>
      <c r="C9" s="450" t="s">
        <v>186</v>
      </c>
      <c r="D9" s="450">
        <v>898</v>
      </c>
      <c r="E9" s="450" t="s">
        <v>167</v>
      </c>
      <c r="F9" s="450"/>
      <c r="G9" s="450"/>
      <c r="H9" s="451"/>
      <c r="I9" s="451"/>
    </row>
    <row r="10" spans="1:9" ht="93.65" customHeight="1">
      <c r="A10" s="452">
        <v>8</v>
      </c>
      <c r="B10" s="459" t="s">
        <v>26</v>
      </c>
      <c r="C10" s="450" t="s">
        <v>183</v>
      </c>
      <c r="D10" s="450">
        <v>710</v>
      </c>
      <c r="E10" s="450" t="s">
        <v>166</v>
      </c>
      <c r="F10" s="450"/>
      <c r="G10" s="450"/>
      <c r="H10" s="451"/>
      <c r="I10" s="451"/>
    </row>
    <row r="11" spans="1:9" ht="93.65" customHeight="1">
      <c r="A11" s="452">
        <v>9</v>
      </c>
      <c r="B11" s="459" t="s">
        <v>56</v>
      </c>
      <c r="C11" s="450" t="s">
        <v>179</v>
      </c>
      <c r="D11" s="450">
        <v>130</v>
      </c>
      <c r="E11" s="450" t="s">
        <v>168</v>
      </c>
      <c r="F11" s="450"/>
      <c r="G11" s="450"/>
      <c r="H11" s="451"/>
      <c r="I11" s="451"/>
    </row>
    <row r="12" spans="1:9" ht="93.65" customHeight="1">
      <c r="A12" s="452">
        <v>10</v>
      </c>
      <c r="B12" s="459" t="s">
        <v>138</v>
      </c>
      <c r="C12" s="450" t="s">
        <v>191</v>
      </c>
      <c r="D12" s="450">
        <v>72</v>
      </c>
      <c r="E12" s="450" t="s">
        <v>168</v>
      </c>
      <c r="F12" s="450"/>
      <c r="G12" s="450"/>
      <c r="H12" s="451"/>
      <c r="I12" s="451"/>
    </row>
    <row r="13" spans="1:9" ht="93.65" customHeight="1">
      <c r="A13" s="452">
        <v>11</v>
      </c>
      <c r="B13" s="459" t="s">
        <v>103</v>
      </c>
      <c r="C13" s="450" t="s">
        <v>190</v>
      </c>
      <c r="D13" s="450">
        <v>16</v>
      </c>
      <c r="E13" s="450" t="s">
        <v>168</v>
      </c>
      <c r="F13" s="450"/>
      <c r="G13" s="450"/>
      <c r="H13" s="451"/>
      <c r="I13" s="451"/>
    </row>
    <row r="14" spans="1:9" ht="93.65" customHeight="1">
      <c r="A14" s="452">
        <v>12</v>
      </c>
      <c r="B14" s="459" t="s">
        <v>111</v>
      </c>
      <c r="C14" s="450" t="s">
        <v>191</v>
      </c>
      <c r="D14" s="450">
        <v>7</v>
      </c>
      <c r="E14" s="450" t="s">
        <v>168</v>
      </c>
      <c r="F14" s="450"/>
      <c r="G14" s="450"/>
      <c r="H14" s="451"/>
      <c r="I14" s="451"/>
    </row>
    <row r="15" spans="1:9" ht="93.65" customHeight="1">
      <c r="A15" s="452">
        <v>13</v>
      </c>
      <c r="B15" s="459" t="s">
        <v>198</v>
      </c>
      <c r="C15" s="450" t="s">
        <v>200</v>
      </c>
      <c r="D15" s="450">
        <v>75</v>
      </c>
      <c r="E15" s="450" t="s">
        <v>168</v>
      </c>
      <c r="F15" s="450"/>
      <c r="G15" s="450"/>
      <c r="H15" s="451"/>
      <c r="I15" s="451"/>
    </row>
    <row r="16" spans="1:9" ht="93.65" customHeight="1">
      <c r="A16" s="452">
        <v>14</v>
      </c>
      <c r="B16" s="459" t="s">
        <v>108</v>
      </c>
      <c r="C16" s="450" t="s">
        <v>190</v>
      </c>
      <c r="D16" s="450">
        <v>2543</v>
      </c>
      <c r="E16" s="450" t="s">
        <v>166</v>
      </c>
      <c r="F16" s="450"/>
      <c r="G16" s="450"/>
      <c r="H16" s="451"/>
      <c r="I16" s="451"/>
    </row>
    <row r="17" spans="1:9" ht="93.65" customHeight="1">
      <c r="A17" s="452">
        <v>15</v>
      </c>
      <c r="B17" s="459" t="s">
        <v>203</v>
      </c>
      <c r="C17" s="450" t="s">
        <v>190</v>
      </c>
      <c r="D17" s="450">
        <v>68</v>
      </c>
      <c r="E17" s="450" t="s">
        <v>168</v>
      </c>
      <c r="F17" s="450"/>
      <c r="G17" s="450"/>
      <c r="H17" s="451"/>
      <c r="I17" s="451"/>
    </row>
    <row r="18" spans="1:9" ht="93.65" customHeight="1">
      <c r="A18" s="452">
        <v>16</v>
      </c>
      <c r="B18" s="459" t="s">
        <v>112</v>
      </c>
      <c r="C18" s="450" t="s">
        <v>186</v>
      </c>
      <c r="D18" s="450">
        <v>710</v>
      </c>
      <c r="E18" s="450" t="s">
        <v>169</v>
      </c>
      <c r="F18" s="450"/>
      <c r="G18" s="450"/>
      <c r="H18" s="451"/>
      <c r="I18" s="451"/>
    </row>
    <row r="19" spans="1:9" ht="93.65" customHeight="1">
      <c r="A19" s="452">
        <v>17</v>
      </c>
      <c r="B19" s="459" t="s">
        <v>30</v>
      </c>
      <c r="C19" s="450" t="s">
        <v>180</v>
      </c>
      <c r="D19" s="450">
        <v>21</v>
      </c>
      <c r="E19" s="450" t="s">
        <v>168</v>
      </c>
      <c r="F19" s="450"/>
      <c r="G19" s="450"/>
      <c r="H19" s="451"/>
      <c r="I19" s="451"/>
    </row>
    <row r="20" spans="1:9" ht="93.65" customHeight="1">
      <c r="A20" s="452">
        <v>18</v>
      </c>
      <c r="B20" s="459" t="s">
        <v>202</v>
      </c>
      <c r="C20" s="450" t="s">
        <v>190</v>
      </c>
      <c r="D20" s="450">
        <v>60</v>
      </c>
      <c r="E20" s="450" t="s">
        <v>168</v>
      </c>
      <c r="F20" s="450"/>
      <c r="G20" s="450"/>
      <c r="H20" s="451"/>
      <c r="I20" s="451"/>
    </row>
    <row r="21" spans="1:9" ht="93.65" customHeight="1">
      <c r="A21" s="452">
        <v>19</v>
      </c>
      <c r="B21" s="459" t="s">
        <v>47</v>
      </c>
      <c r="C21" s="450" t="s">
        <v>179</v>
      </c>
      <c r="D21" s="450">
        <v>86</v>
      </c>
      <c r="E21" s="450" t="s">
        <v>168</v>
      </c>
      <c r="F21" s="450"/>
      <c r="G21" s="450"/>
      <c r="H21" s="451"/>
      <c r="I21" s="451"/>
    </row>
    <row r="22" spans="1:9" ht="93.65" customHeight="1">
      <c r="A22" s="452">
        <v>20</v>
      </c>
      <c r="B22" s="459" t="s">
        <v>205</v>
      </c>
      <c r="C22" s="450" t="s">
        <v>200</v>
      </c>
      <c r="D22" s="450">
        <v>24</v>
      </c>
      <c r="E22" s="450" t="s">
        <v>168</v>
      </c>
      <c r="F22" s="450"/>
      <c r="G22" s="450"/>
      <c r="H22" s="451"/>
      <c r="I22" s="451"/>
    </row>
    <row r="23" spans="1:9" ht="93.65" customHeight="1">
      <c r="A23" s="452">
        <v>21</v>
      </c>
      <c r="B23" s="459" t="s">
        <v>98</v>
      </c>
      <c r="C23" s="450" t="s">
        <v>190</v>
      </c>
      <c r="D23" s="450">
        <v>9</v>
      </c>
      <c r="E23" s="450" t="s">
        <v>168</v>
      </c>
      <c r="F23" s="450"/>
      <c r="G23" s="450"/>
      <c r="H23" s="451"/>
      <c r="I23" s="451"/>
    </row>
    <row r="24" spans="1:9" ht="93.65" customHeight="1">
      <c r="A24" s="452">
        <v>22</v>
      </c>
      <c r="B24" s="459" t="s">
        <v>214</v>
      </c>
      <c r="C24" s="450" t="s">
        <v>190</v>
      </c>
      <c r="D24" s="450">
        <v>26</v>
      </c>
      <c r="E24" s="450" t="s">
        <v>168</v>
      </c>
      <c r="F24" s="450"/>
      <c r="G24" s="450"/>
      <c r="H24" s="451"/>
      <c r="I24" s="451"/>
    </row>
    <row r="25" spans="1:9" ht="93.65" customHeight="1">
      <c r="A25" s="452">
        <v>23</v>
      </c>
      <c r="B25" s="459" t="s">
        <v>101</v>
      </c>
      <c r="C25" s="450" t="s">
        <v>190</v>
      </c>
      <c r="D25" s="450">
        <v>67</v>
      </c>
      <c r="E25" s="450" t="s">
        <v>168</v>
      </c>
      <c r="F25" s="450"/>
      <c r="G25" s="450"/>
      <c r="H25" s="451"/>
      <c r="I25" s="451"/>
    </row>
    <row r="26" spans="1:9" ht="93.65" customHeight="1">
      <c r="A26" s="452">
        <v>24</v>
      </c>
      <c r="B26" s="459" t="s">
        <v>159</v>
      </c>
      <c r="C26" s="450" t="s">
        <v>181</v>
      </c>
      <c r="D26" s="450">
        <v>700</v>
      </c>
      <c r="E26" s="450" t="s">
        <v>166</v>
      </c>
      <c r="F26" s="450"/>
      <c r="G26" s="450"/>
      <c r="H26" s="451"/>
      <c r="I26" s="451"/>
    </row>
    <row r="27" spans="1:9" ht="93.65" customHeight="1">
      <c r="A27" s="452">
        <v>25</v>
      </c>
      <c r="B27" s="459" t="s">
        <v>126</v>
      </c>
      <c r="C27" s="450" t="s">
        <v>186</v>
      </c>
      <c r="D27" s="450">
        <v>223</v>
      </c>
      <c r="E27" s="450" t="s">
        <v>166</v>
      </c>
      <c r="F27" s="450"/>
      <c r="G27" s="450"/>
      <c r="H27" s="451"/>
      <c r="I27" s="451"/>
    </row>
    <row r="28" spans="1:9" ht="93.65" customHeight="1">
      <c r="A28" s="452">
        <v>26</v>
      </c>
      <c r="B28" s="459" t="s">
        <v>24</v>
      </c>
      <c r="C28" s="450" t="s">
        <v>185</v>
      </c>
      <c r="D28" s="450">
        <v>216</v>
      </c>
      <c r="E28" s="450" t="s">
        <v>169</v>
      </c>
      <c r="F28" s="450"/>
      <c r="G28" s="450"/>
      <c r="H28" s="451"/>
      <c r="I28" s="451"/>
    </row>
    <row r="29" spans="1:9" ht="93.65" customHeight="1">
      <c r="A29" s="452">
        <v>27</v>
      </c>
      <c r="B29" s="459" t="s">
        <v>149</v>
      </c>
      <c r="C29" s="450" t="s">
        <v>190</v>
      </c>
      <c r="D29" s="450">
        <v>2526</v>
      </c>
      <c r="E29" s="450" t="s">
        <v>166</v>
      </c>
      <c r="F29" s="450"/>
      <c r="G29" s="450"/>
      <c r="H29" s="451"/>
      <c r="I29" s="451"/>
    </row>
    <row r="30" spans="1:9" ht="93.65" customHeight="1">
      <c r="A30" s="452">
        <v>28</v>
      </c>
      <c r="B30" s="459" t="s">
        <v>216</v>
      </c>
      <c r="C30" s="450" t="s">
        <v>183</v>
      </c>
      <c r="D30" s="450">
        <v>704</v>
      </c>
      <c r="E30" s="450" t="s">
        <v>166</v>
      </c>
      <c r="F30" s="450"/>
      <c r="G30" s="450"/>
      <c r="H30" s="451"/>
      <c r="I30" s="451"/>
    </row>
    <row r="31" spans="1:9" ht="93.65" customHeight="1">
      <c r="A31" s="452">
        <v>29</v>
      </c>
      <c r="B31" s="459" t="s">
        <v>31</v>
      </c>
      <c r="C31" s="450" t="s">
        <v>180</v>
      </c>
      <c r="D31" s="450">
        <v>27</v>
      </c>
      <c r="E31" s="450" t="s">
        <v>168</v>
      </c>
      <c r="F31" s="450"/>
      <c r="G31" s="450"/>
      <c r="H31" s="451"/>
      <c r="I31" s="451"/>
    </row>
    <row r="32" spans="1:9" ht="93.65" customHeight="1">
      <c r="A32" s="452">
        <v>30</v>
      </c>
      <c r="B32" s="459" t="s">
        <v>32</v>
      </c>
      <c r="C32" s="450" t="s">
        <v>183</v>
      </c>
      <c r="D32" s="450">
        <v>805</v>
      </c>
      <c r="E32" s="450" t="s">
        <v>167</v>
      </c>
      <c r="F32" s="450"/>
      <c r="G32" s="450"/>
      <c r="H32" s="451"/>
      <c r="I32" s="451"/>
    </row>
    <row r="33" spans="1:9" ht="93.65" customHeight="1">
      <c r="A33" s="452">
        <v>31</v>
      </c>
      <c r="B33" s="459" t="s">
        <v>40</v>
      </c>
      <c r="C33" s="450" t="s">
        <v>188</v>
      </c>
      <c r="D33" s="450">
        <v>71</v>
      </c>
      <c r="E33" s="450" t="s">
        <v>167</v>
      </c>
      <c r="F33" s="450"/>
      <c r="G33" s="450"/>
      <c r="H33" s="451"/>
      <c r="I33" s="451"/>
    </row>
    <row r="34" spans="1:9" ht="93.65" customHeight="1">
      <c r="A34" s="452">
        <v>32</v>
      </c>
      <c r="B34" s="459" t="s">
        <v>158</v>
      </c>
      <c r="C34" s="450" t="s">
        <v>191</v>
      </c>
      <c r="D34" s="450">
        <v>170</v>
      </c>
      <c r="E34" s="450" t="s">
        <v>168</v>
      </c>
      <c r="F34" s="450"/>
      <c r="G34" s="450"/>
      <c r="H34" s="451"/>
      <c r="I34" s="451"/>
    </row>
    <row r="35" spans="1:9" ht="93.65" customHeight="1">
      <c r="A35" s="452">
        <v>33</v>
      </c>
      <c r="B35" s="459" t="s">
        <v>129</v>
      </c>
      <c r="C35" s="450" t="s">
        <v>187</v>
      </c>
      <c r="D35" s="450">
        <v>38</v>
      </c>
      <c r="E35" s="450" t="s">
        <v>168</v>
      </c>
      <c r="F35" s="450"/>
      <c r="G35" s="450"/>
      <c r="H35" s="451"/>
      <c r="I35" s="451"/>
    </row>
    <row r="36" spans="1:9" ht="93.65" customHeight="1">
      <c r="A36" s="452">
        <v>34</v>
      </c>
      <c r="B36" s="459" t="s">
        <v>120</v>
      </c>
      <c r="C36" s="450" t="s">
        <v>187</v>
      </c>
      <c r="D36" s="450">
        <v>39</v>
      </c>
      <c r="E36" s="450" t="s">
        <v>168</v>
      </c>
      <c r="F36" s="450"/>
      <c r="G36" s="450"/>
      <c r="H36" s="451"/>
      <c r="I36" s="451"/>
    </row>
    <row r="37" spans="1:9" ht="93.65" customHeight="1">
      <c r="A37" s="452">
        <v>35</v>
      </c>
      <c r="B37" s="459" t="s">
        <v>27</v>
      </c>
      <c r="C37" s="450" t="s">
        <v>180</v>
      </c>
      <c r="D37" s="450">
        <v>121</v>
      </c>
      <c r="E37" s="450" t="s">
        <v>168</v>
      </c>
      <c r="F37" s="450"/>
      <c r="G37" s="450"/>
      <c r="H37" s="451"/>
      <c r="I37" s="451"/>
    </row>
    <row r="38" spans="1:9" ht="93.65" customHeight="1">
      <c r="A38" s="452">
        <v>36</v>
      </c>
      <c r="B38" s="459" t="s">
        <v>36</v>
      </c>
      <c r="C38" s="450" t="s">
        <v>180</v>
      </c>
      <c r="D38" s="450">
        <v>775</v>
      </c>
      <c r="E38" s="450" t="s">
        <v>167</v>
      </c>
      <c r="F38" s="450"/>
      <c r="G38" s="450"/>
      <c r="H38" s="451"/>
      <c r="I38" s="451"/>
    </row>
    <row r="39" spans="1:9" ht="93.65" customHeight="1">
      <c r="A39" s="452">
        <v>37</v>
      </c>
      <c r="B39" s="459" t="s">
        <v>211</v>
      </c>
      <c r="C39" s="450" t="s">
        <v>184</v>
      </c>
      <c r="D39" s="450">
        <v>41</v>
      </c>
      <c r="E39" s="450" t="s">
        <v>168</v>
      </c>
      <c r="F39" s="450"/>
      <c r="G39" s="450"/>
      <c r="H39" s="451"/>
      <c r="I39" s="460"/>
    </row>
    <row r="40" spans="1:9" ht="93.65" customHeight="1">
      <c r="A40" s="452">
        <v>38</v>
      </c>
      <c r="B40" s="459" t="s">
        <v>209</v>
      </c>
      <c r="C40" s="450" t="s">
        <v>191</v>
      </c>
      <c r="D40" s="450">
        <v>180</v>
      </c>
      <c r="E40" s="450" t="s">
        <v>168</v>
      </c>
      <c r="F40" s="450"/>
      <c r="G40" s="450"/>
      <c r="H40" s="451"/>
      <c r="I40" s="460"/>
    </row>
    <row r="41" spans="1:9" ht="93.65" customHeight="1">
      <c r="A41" s="452">
        <v>39</v>
      </c>
      <c r="B41" s="459" t="s">
        <v>116</v>
      </c>
      <c r="C41" s="450" t="s">
        <v>193</v>
      </c>
      <c r="D41" s="450">
        <v>202</v>
      </c>
      <c r="E41" s="450" t="s">
        <v>167</v>
      </c>
      <c r="F41" s="450"/>
      <c r="G41" s="450"/>
      <c r="H41" s="451"/>
      <c r="I41" s="460"/>
    </row>
    <row r="42" spans="1:9" ht="93.65" customHeight="1">
      <c r="A42" s="452">
        <v>40</v>
      </c>
      <c r="B42" s="459" t="s">
        <v>104</v>
      </c>
      <c r="C42" s="450" t="s">
        <v>187</v>
      </c>
      <c r="D42" s="450">
        <v>76</v>
      </c>
      <c r="E42" s="450" t="s">
        <v>169</v>
      </c>
      <c r="F42" s="461"/>
      <c r="G42" s="461"/>
      <c r="H42" s="462"/>
      <c r="I42" s="460"/>
    </row>
    <row r="43" spans="1:9" ht="93.65" customHeight="1">
      <c r="A43" s="452">
        <v>41</v>
      </c>
      <c r="B43" s="459" t="s">
        <v>199</v>
      </c>
      <c r="C43" s="450" t="s">
        <v>200</v>
      </c>
      <c r="D43" s="450">
        <v>76</v>
      </c>
      <c r="E43" s="450" t="s">
        <v>168</v>
      </c>
      <c r="F43" s="461"/>
      <c r="G43" s="461"/>
      <c r="H43" s="462"/>
      <c r="I43" s="460"/>
    </row>
    <row r="44" spans="1:9" ht="93.65" customHeight="1">
      <c r="A44" s="452">
        <v>42</v>
      </c>
      <c r="B44" s="459" t="s">
        <v>142</v>
      </c>
      <c r="C44" s="450" t="s">
        <v>193</v>
      </c>
      <c r="D44" s="450">
        <v>3</v>
      </c>
      <c r="E44" s="450" t="s">
        <v>167</v>
      </c>
      <c r="F44" s="461"/>
      <c r="G44" s="461"/>
      <c r="H44" s="462"/>
      <c r="I44" s="460"/>
    </row>
    <row r="45" spans="1:9" ht="93.65" customHeight="1">
      <c r="A45" s="452">
        <v>43</v>
      </c>
      <c r="B45" s="459" t="s">
        <v>130</v>
      </c>
      <c r="C45" s="450" t="s">
        <v>187</v>
      </c>
      <c r="D45" s="450">
        <v>616</v>
      </c>
      <c r="E45" s="450" t="s">
        <v>169</v>
      </c>
      <c r="F45" s="461"/>
      <c r="G45" s="461"/>
      <c r="H45" s="462"/>
      <c r="I45" s="460"/>
    </row>
    <row r="46" spans="1:9" ht="93.65" customHeight="1">
      <c r="A46" s="452">
        <v>44</v>
      </c>
      <c r="B46" s="459" t="s">
        <v>125</v>
      </c>
      <c r="C46" s="450" t="s">
        <v>186</v>
      </c>
      <c r="D46" s="450">
        <v>684</v>
      </c>
      <c r="E46" s="450" t="s">
        <v>169</v>
      </c>
      <c r="F46" s="450"/>
      <c r="G46" s="450"/>
      <c r="H46" s="451"/>
      <c r="I46" s="460"/>
    </row>
    <row r="47" spans="1:9" ht="93.65" customHeight="1">
      <c r="A47" s="452">
        <v>45</v>
      </c>
      <c r="B47" s="459" t="s">
        <v>99</v>
      </c>
      <c r="C47" s="450" t="s">
        <v>190</v>
      </c>
      <c r="D47" s="450">
        <v>30</v>
      </c>
      <c r="E47" s="450" t="s">
        <v>168</v>
      </c>
      <c r="F47" s="450"/>
      <c r="G47" s="450"/>
      <c r="H47" s="451"/>
      <c r="I47" s="460"/>
    </row>
    <row r="48" spans="1:9" ht="93.65" customHeight="1">
      <c r="A48" s="452">
        <v>46</v>
      </c>
      <c r="B48" s="459" t="s">
        <v>51</v>
      </c>
      <c r="C48" s="450" t="s">
        <v>188</v>
      </c>
      <c r="D48" s="450">
        <v>49</v>
      </c>
      <c r="E48" s="450" t="s">
        <v>167</v>
      </c>
      <c r="F48" s="450"/>
      <c r="G48" s="450"/>
      <c r="H48" s="451"/>
      <c r="I48" s="460"/>
    </row>
    <row r="49" spans="1:9" ht="93.65" customHeight="1">
      <c r="A49" s="452">
        <v>47</v>
      </c>
      <c r="B49" s="459" t="s">
        <v>212</v>
      </c>
      <c r="C49" s="450" t="s">
        <v>184</v>
      </c>
      <c r="D49" s="450">
        <v>47</v>
      </c>
      <c r="E49" s="450" t="s">
        <v>168</v>
      </c>
      <c r="F49" s="450"/>
      <c r="G49" s="450"/>
      <c r="H49" s="451"/>
      <c r="I49" s="460"/>
    </row>
    <row r="50" spans="1:9" ht="93.65" customHeight="1">
      <c r="A50" s="452">
        <v>48</v>
      </c>
      <c r="B50" s="459" t="s">
        <v>135</v>
      </c>
      <c r="C50" s="450" t="s">
        <v>187</v>
      </c>
      <c r="D50" s="450">
        <v>195</v>
      </c>
      <c r="E50" s="450" t="s">
        <v>167</v>
      </c>
      <c r="F50" s="450"/>
      <c r="G50" s="450"/>
      <c r="H50" s="451"/>
      <c r="I50" s="460"/>
    </row>
    <row r="51" spans="1:9" ht="93.65" customHeight="1">
      <c r="A51" s="452">
        <v>49</v>
      </c>
      <c r="B51" s="459" t="s">
        <v>33</v>
      </c>
      <c r="C51" s="450" t="s">
        <v>183</v>
      </c>
      <c r="D51" s="450">
        <v>135</v>
      </c>
      <c r="E51" s="450" t="s">
        <v>167</v>
      </c>
      <c r="F51" s="450"/>
      <c r="G51" s="450"/>
      <c r="H51" s="451"/>
      <c r="I51" s="460"/>
    </row>
    <row r="52" spans="1:9" ht="93.65" customHeight="1">
      <c r="A52" s="452">
        <v>50</v>
      </c>
      <c r="B52" s="459" t="s">
        <v>54</v>
      </c>
      <c r="C52" s="450" t="s">
        <v>188</v>
      </c>
      <c r="D52" s="450">
        <v>47</v>
      </c>
      <c r="E52" s="450" t="s">
        <v>167</v>
      </c>
      <c r="F52" s="450"/>
      <c r="G52" s="450"/>
      <c r="H52" s="451"/>
      <c r="I52" s="460"/>
    </row>
    <row r="53" spans="1:9" ht="93.65" customHeight="1">
      <c r="A53" s="452">
        <v>51</v>
      </c>
      <c r="B53" s="459" t="s">
        <v>100</v>
      </c>
      <c r="C53" s="450" t="s">
        <v>190</v>
      </c>
      <c r="D53" s="450">
        <v>35</v>
      </c>
      <c r="E53" s="450" t="s">
        <v>168</v>
      </c>
      <c r="F53" s="450"/>
      <c r="G53" s="450"/>
      <c r="H53" s="451"/>
      <c r="I53" s="460"/>
    </row>
    <row r="54" spans="1:9" ht="93.65" customHeight="1">
      <c r="A54" s="452">
        <v>52</v>
      </c>
      <c r="B54" s="459" t="s">
        <v>133</v>
      </c>
      <c r="C54" s="450" t="s">
        <v>179</v>
      </c>
      <c r="D54" s="450">
        <v>208</v>
      </c>
      <c r="E54" s="450" t="s">
        <v>168</v>
      </c>
      <c r="F54" s="450"/>
      <c r="G54" s="450"/>
      <c r="H54" s="451"/>
      <c r="I54" s="460"/>
    </row>
    <row r="55" spans="1:9" ht="93.65" customHeight="1">
      <c r="A55" s="452">
        <v>53</v>
      </c>
      <c r="B55" s="459" t="s">
        <v>102</v>
      </c>
      <c r="C55" s="450" t="s">
        <v>187</v>
      </c>
      <c r="D55" s="450">
        <v>3</v>
      </c>
      <c r="E55" s="450" t="s">
        <v>168</v>
      </c>
      <c r="F55" s="450"/>
      <c r="G55" s="463"/>
      <c r="H55" s="464"/>
      <c r="I55" s="460"/>
    </row>
    <row r="56" spans="1:9" ht="93.65" customHeight="1">
      <c r="A56" s="452">
        <v>54</v>
      </c>
      <c r="B56" s="459" t="s">
        <v>48</v>
      </c>
      <c r="C56" s="450" t="s">
        <v>179</v>
      </c>
      <c r="D56" s="450">
        <v>56</v>
      </c>
      <c r="E56" s="450" t="s">
        <v>168</v>
      </c>
      <c r="F56" s="450"/>
      <c r="G56" s="450"/>
      <c r="H56" s="451"/>
      <c r="I56" s="460"/>
    </row>
    <row r="57" spans="1:9" ht="93.65" customHeight="1">
      <c r="A57" s="452">
        <v>55</v>
      </c>
      <c r="B57" s="459" t="s">
        <v>96</v>
      </c>
      <c r="C57" s="450" t="s">
        <v>190</v>
      </c>
      <c r="D57" s="450">
        <v>2528</v>
      </c>
      <c r="E57" s="450" t="s">
        <v>166</v>
      </c>
      <c r="F57" s="450"/>
      <c r="G57" s="450"/>
      <c r="H57" s="451"/>
      <c r="I57" s="460"/>
    </row>
    <row r="58" spans="1:9" ht="93.65" customHeight="1">
      <c r="A58" s="452">
        <v>56</v>
      </c>
      <c r="B58" s="459" t="s">
        <v>49</v>
      </c>
      <c r="C58" s="450" t="s">
        <v>179</v>
      </c>
      <c r="D58" s="450">
        <v>131</v>
      </c>
      <c r="E58" s="450" t="s">
        <v>168</v>
      </c>
      <c r="F58" s="450"/>
      <c r="G58" s="450"/>
      <c r="H58" s="451"/>
      <c r="I58" s="460"/>
    </row>
    <row r="59" spans="1:9" ht="93.65" customHeight="1">
      <c r="A59" s="452">
        <v>57</v>
      </c>
      <c r="B59" s="459" t="s">
        <v>37</v>
      </c>
      <c r="C59" s="450" t="s">
        <v>184</v>
      </c>
      <c r="D59" s="450">
        <v>50</v>
      </c>
      <c r="E59" s="450" t="s">
        <v>168</v>
      </c>
      <c r="F59" s="450"/>
      <c r="G59" s="450"/>
      <c r="H59" s="451"/>
      <c r="I59" s="460"/>
    </row>
    <row r="60" spans="1:9" ht="93.65" customHeight="1">
      <c r="A60" s="452">
        <v>58</v>
      </c>
      <c r="B60" s="459" t="s">
        <v>215</v>
      </c>
      <c r="C60" s="450" t="s">
        <v>195</v>
      </c>
      <c r="D60" s="450">
        <v>229</v>
      </c>
      <c r="E60" s="450" t="s">
        <v>170</v>
      </c>
      <c r="F60" s="450"/>
      <c r="G60" s="450"/>
      <c r="H60" s="451"/>
      <c r="I60" s="460"/>
    </row>
    <row r="61" spans="1:9" ht="93.65" customHeight="1">
      <c r="A61" s="452">
        <v>59</v>
      </c>
      <c r="B61" s="459" t="s">
        <v>34</v>
      </c>
      <c r="C61" s="450" t="s">
        <v>181</v>
      </c>
      <c r="D61" s="450">
        <v>94</v>
      </c>
      <c r="E61" s="450" t="s">
        <v>168</v>
      </c>
      <c r="F61" s="450"/>
      <c r="G61" s="450"/>
      <c r="H61" s="451"/>
      <c r="I61" s="460"/>
    </row>
    <row r="62" spans="1:9" ht="93.65" customHeight="1">
      <c r="A62" s="452">
        <v>60</v>
      </c>
      <c r="B62" s="459" t="s">
        <v>124</v>
      </c>
      <c r="C62" s="450" t="s">
        <v>187</v>
      </c>
      <c r="D62" s="450">
        <v>174</v>
      </c>
      <c r="E62" s="450" t="s">
        <v>168</v>
      </c>
      <c r="F62" s="450"/>
      <c r="G62" s="450"/>
      <c r="H62" s="451"/>
      <c r="I62" s="460"/>
    </row>
    <row r="63" spans="1:9" ht="93.65" customHeight="1">
      <c r="A63" s="452">
        <v>61</v>
      </c>
      <c r="B63" s="459" t="s">
        <v>41</v>
      </c>
      <c r="C63" s="450" t="s">
        <v>188</v>
      </c>
      <c r="D63" s="450">
        <v>46</v>
      </c>
      <c r="E63" s="450" t="s">
        <v>167</v>
      </c>
      <c r="F63" s="450"/>
      <c r="G63" s="450"/>
      <c r="H63" s="451"/>
      <c r="I63" s="460"/>
    </row>
    <row r="64" spans="1:9" ht="93.65" customHeight="1">
      <c r="A64" s="452">
        <v>62</v>
      </c>
      <c r="B64" s="459" t="s">
        <v>52</v>
      </c>
      <c r="C64" s="450" t="s">
        <v>179</v>
      </c>
      <c r="D64" s="450">
        <v>77</v>
      </c>
      <c r="E64" s="450" t="s">
        <v>169</v>
      </c>
      <c r="F64" s="450"/>
      <c r="G64" s="450"/>
      <c r="H64" s="451"/>
      <c r="I64" s="460"/>
    </row>
    <row r="65" spans="1:9" ht="93.65" customHeight="1">
      <c r="A65" s="452">
        <v>63</v>
      </c>
      <c r="B65" s="459" t="s">
        <v>45</v>
      </c>
      <c r="C65" s="450" t="s">
        <v>181</v>
      </c>
      <c r="D65" s="450">
        <v>122</v>
      </c>
      <c r="E65" s="450" t="s">
        <v>168</v>
      </c>
      <c r="F65" s="450"/>
      <c r="G65" s="450"/>
      <c r="H65" s="451"/>
      <c r="I65" s="460"/>
    </row>
    <row r="66" spans="1:9" ht="93.65" customHeight="1">
      <c r="A66" s="452">
        <v>64</v>
      </c>
      <c r="B66" s="459" t="s">
        <v>95</v>
      </c>
      <c r="C66" s="450" t="s">
        <v>194</v>
      </c>
      <c r="D66" s="450">
        <v>2536</v>
      </c>
      <c r="E66" s="450" t="s">
        <v>166</v>
      </c>
      <c r="F66" s="450"/>
      <c r="G66" s="450"/>
      <c r="H66" s="451"/>
      <c r="I66" s="460"/>
    </row>
    <row r="67" spans="1:9" ht="93.65" customHeight="1">
      <c r="A67" s="452">
        <v>65</v>
      </c>
      <c r="B67" s="459" t="s">
        <v>122</v>
      </c>
      <c r="C67" s="450" t="s">
        <v>187</v>
      </c>
      <c r="D67" s="450">
        <v>78</v>
      </c>
      <c r="E67" s="450" t="s">
        <v>168</v>
      </c>
      <c r="F67" s="450"/>
      <c r="G67" s="450"/>
      <c r="H67" s="451"/>
      <c r="I67" s="460"/>
    </row>
    <row r="68" spans="1:9" ht="93.65" customHeight="1">
      <c r="A68" s="452">
        <v>66</v>
      </c>
      <c r="B68" s="459" t="s">
        <v>57</v>
      </c>
      <c r="C68" s="450" t="s">
        <v>179</v>
      </c>
      <c r="D68" s="450">
        <v>658</v>
      </c>
      <c r="E68" s="450" t="s">
        <v>168</v>
      </c>
      <c r="F68" s="450"/>
      <c r="G68" s="450"/>
      <c r="H68" s="451"/>
      <c r="I68" s="460"/>
    </row>
    <row r="69" spans="1:9" ht="93.65" customHeight="1">
      <c r="A69" s="452">
        <v>67</v>
      </c>
      <c r="B69" s="459" t="s">
        <v>113</v>
      </c>
      <c r="C69" s="450" t="s">
        <v>186</v>
      </c>
      <c r="D69" s="450">
        <v>160</v>
      </c>
      <c r="E69" s="450" t="s">
        <v>167</v>
      </c>
      <c r="F69" s="450"/>
      <c r="G69" s="450"/>
      <c r="H69" s="451"/>
      <c r="I69" s="460"/>
    </row>
    <row r="70" spans="1:9" ht="93.65" customHeight="1">
      <c r="A70" s="452">
        <v>68</v>
      </c>
      <c r="B70" s="459" t="s">
        <v>121</v>
      </c>
      <c r="C70" s="450" t="s">
        <v>187</v>
      </c>
      <c r="D70" s="450">
        <v>17</v>
      </c>
      <c r="E70" s="450" t="s">
        <v>168</v>
      </c>
      <c r="F70" s="461"/>
      <c r="G70" s="461"/>
      <c r="H70" s="451"/>
      <c r="I70" s="460"/>
    </row>
    <row r="71" spans="1:9" ht="93.65" customHeight="1">
      <c r="A71" s="452">
        <v>69</v>
      </c>
      <c r="B71" s="459" t="s">
        <v>46</v>
      </c>
      <c r="C71" s="450" t="s">
        <v>179</v>
      </c>
      <c r="D71" s="450">
        <v>161</v>
      </c>
      <c r="E71" s="450" t="s">
        <v>168</v>
      </c>
      <c r="F71" s="461"/>
      <c r="G71" s="461"/>
      <c r="H71" s="451"/>
      <c r="I71" s="460"/>
    </row>
    <row r="72" spans="1:9" ht="93.65" customHeight="1">
      <c r="A72" s="452">
        <v>70</v>
      </c>
      <c r="B72" s="459" t="s">
        <v>137</v>
      </c>
      <c r="C72" s="450" t="s">
        <v>183</v>
      </c>
      <c r="D72" s="450">
        <v>208</v>
      </c>
      <c r="E72" s="450" t="s">
        <v>167</v>
      </c>
      <c r="F72" s="461"/>
      <c r="G72" s="461"/>
      <c r="H72" s="451"/>
      <c r="I72" s="460"/>
    </row>
    <row r="73" spans="1:9" ht="93.65" customHeight="1">
      <c r="A73" s="452">
        <v>71</v>
      </c>
      <c r="B73" s="459" t="s">
        <v>123</v>
      </c>
      <c r="C73" s="450" t="s">
        <v>186</v>
      </c>
      <c r="D73" s="450">
        <v>222</v>
      </c>
      <c r="E73" s="450" t="s">
        <v>166</v>
      </c>
      <c r="F73" s="461"/>
      <c r="G73" s="461"/>
      <c r="H73" s="451"/>
      <c r="I73" s="460"/>
    </row>
    <row r="74" spans="1:9" ht="93.65" customHeight="1">
      <c r="A74" s="452">
        <v>72</v>
      </c>
      <c r="B74" s="459" t="s">
        <v>109</v>
      </c>
      <c r="C74" s="450" t="s">
        <v>190</v>
      </c>
      <c r="D74" s="450">
        <v>37</v>
      </c>
      <c r="E74" s="450" t="s">
        <v>168</v>
      </c>
      <c r="F74" s="461"/>
      <c r="G74" s="461"/>
      <c r="H74" s="463"/>
      <c r="I74" s="460"/>
    </row>
    <row r="75" spans="1:9" ht="93.65" customHeight="1">
      <c r="A75" s="452">
        <v>73</v>
      </c>
      <c r="B75" s="459" t="s">
        <v>25</v>
      </c>
      <c r="C75" s="450" t="s">
        <v>184</v>
      </c>
      <c r="D75" s="450">
        <v>23</v>
      </c>
      <c r="E75" s="450" t="s">
        <v>168</v>
      </c>
      <c r="F75" s="461"/>
      <c r="G75" s="461"/>
      <c r="H75" s="463"/>
      <c r="I75" s="460"/>
    </row>
    <row r="76" spans="1:9" ht="93.65" customHeight="1">
      <c r="A76" s="452">
        <v>74</v>
      </c>
      <c r="B76" s="459" t="s">
        <v>53</v>
      </c>
      <c r="C76" s="450" t="s">
        <v>179</v>
      </c>
      <c r="D76" s="450">
        <v>158</v>
      </c>
      <c r="E76" s="450" t="s">
        <v>168</v>
      </c>
      <c r="F76" s="461"/>
      <c r="G76" s="461"/>
      <c r="H76" s="463"/>
      <c r="I76" s="460"/>
    </row>
    <row r="77" spans="1:9" ht="93.65" customHeight="1">
      <c r="A77" s="452">
        <v>75</v>
      </c>
      <c r="B77" s="459" t="s">
        <v>50</v>
      </c>
      <c r="C77" s="450" t="s">
        <v>179</v>
      </c>
      <c r="D77" s="450">
        <v>132</v>
      </c>
      <c r="E77" s="450" t="s">
        <v>168</v>
      </c>
      <c r="F77" s="461"/>
      <c r="G77" s="461"/>
      <c r="H77" s="463"/>
      <c r="I77" s="460"/>
    </row>
    <row r="78" spans="1:9" ht="93.65" customHeight="1">
      <c r="A78" s="452">
        <v>76</v>
      </c>
      <c r="B78" s="459" t="s">
        <v>58</v>
      </c>
      <c r="C78" s="450" t="s">
        <v>179</v>
      </c>
      <c r="D78" s="450">
        <v>44</v>
      </c>
      <c r="E78" s="450" t="s">
        <v>168</v>
      </c>
      <c r="F78" s="461"/>
      <c r="G78" s="461"/>
      <c r="H78" s="463"/>
      <c r="I78" s="460"/>
    </row>
    <row r="79" spans="1:9" ht="93.65" customHeight="1">
      <c r="A79" s="452">
        <v>77</v>
      </c>
      <c r="B79" s="459" t="s">
        <v>28</v>
      </c>
      <c r="C79" s="450" t="s">
        <v>184</v>
      </c>
      <c r="D79" s="450">
        <v>151</v>
      </c>
      <c r="E79" s="450" t="s">
        <v>168</v>
      </c>
      <c r="F79" s="461"/>
      <c r="G79" s="461"/>
      <c r="H79" s="463"/>
      <c r="I79" s="460"/>
    </row>
    <row r="80" spans="1:9" ht="93.65" customHeight="1">
      <c r="A80" s="452">
        <v>78</v>
      </c>
      <c r="B80" s="459" t="s">
        <v>136</v>
      </c>
      <c r="C80" s="450" t="s">
        <v>186</v>
      </c>
      <c r="D80" s="450">
        <v>188</v>
      </c>
      <c r="E80" s="450" t="s">
        <v>167</v>
      </c>
      <c r="F80" s="463"/>
      <c r="G80" s="463"/>
      <c r="H80" s="463"/>
      <c r="I80" s="463"/>
    </row>
    <row r="81" spans="1:9" ht="93.65" customHeight="1">
      <c r="A81" s="452">
        <v>79</v>
      </c>
      <c r="B81" s="459" t="s">
        <v>42</v>
      </c>
      <c r="C81" s="450" t="s">
        <v>179</v>
      </c>
      <c r="D81" s="450">
        <v>95</v>
      </c>
      <c r="E81" s="450" t="s">
        <v>168</v>
      </c>
      <c r="F81" s="461"/>
      <c r="G81" s="461"/>
      <c r="H81" s="463"/>
      <c r="I81" s="463"/>
    </row>
    <row r="82" spans="1:9" ht="93.65" customHeight="1">
      <c r="A82" s="452">
        <v>80</v>
      </c>
      <c r="B82" s="459" t="s">
        <v>94</v>
      </c>
      <c r="C82" s="450" t="s">
        <v>195</v>
      </c>
      <c r="D82" s="450">
        <v>2535</v>
      </c>
      <c r="E82" s="450" t="s">
        <v>166</v>
      </c>
      <c r="F82" s="461"/>
      <c r="G82" s="461"/>
      <c r="H82" s="463"/>
      <c r="I82" s="463"/>
    </row>
    <row r="83" spans="1:9" ht="93.65" customHeight="1">
      <c r="A83" s="452">
        <v>81</v>
      </c>
      <c r="B83" s="459" t="s">
        <v>156</v>
      </c>
      <c r="C83" s="450" t="s">
        <v>191</v>
      </c>
      <c r="D83" s="450">
        <v>160</v>
      </c>
      <c r="E83" s="450" t="s">
        <v>168</v>
      </c>
      <c r="F83" s="461"/>
      <c r="G83" s="461"/>
      <c r="H83" s="463"/>
      <c r="I83" s="463"/>
    </row>
    <row r="84" spans="1:9" ht="93.65" customHeight="1">
      <c r="A84" s="452">
        <v>82</v>
      </c>
      <c r="B84" s="459" t="s">
        <v>55</v>
      </c>
      <c r="C84" s="450" t="s">
        <v>188</v>
      </c>
      <c r="D84" s="450">
        <v>85</v>
      </c>
      <c r="E84" s="450" t="s">
        <v>167</v>
      </c>
      <c r="F84" s="461"/>
      <c r="G84" s="461"/>
      <c r="H84" s="463"/>
      <c r="I84" s="463"/>
    </row>
    <row r="85" spans="1:9" ht="93.65" customHeight="1">
      <c r="A85" s="452">
        <v>83</v>
      </c>
      <c r="B85" s="459" t="s">
        <v>107</v>
      </c>
      <c r="C85" s="450" t="s">
        <v>200</v>
      </c>
      <c r="D85" s="450">
        <v>48</v>
      </c>
      <c r="E85" s="450" t="s">
        <v>168</v>
      </c>
      <c r="F85" s="461"/>
      <c r="G85" s="461"/>
      <c r="H85" s="463"/>
      <c r="I85" s="463"/>
    </row>
    <row r="86" spans="1:9" ht="93.65" customHeight="1">
      <c r="A86" s="452">
        <v>84</v>
      </c>
      <c r="B86" s="459" t="s">
        <v>38</v>
      </c>
      <c r="C86" s="450" t="s">
        <v>180</v>
      </c>
      <c r="D86" s="450">
        <v>836</v>
      </c>
      <c r="E86" s="450" t="s">
        <v>167</v>
      </c>
      <c r="F86" s="465"/>
      <c r="G86" s="465"/>
      <c r="H86" s="463"/>
      <c r="I86" s="463"/>
    </row>
    <row r="87" spans="1:9" ht="93.65" customHeight="1">
      <c r="A87" s="452">
        <v>85</v>
      </c>
      <c r="B87" s="459" t="s">
        <v>43</v>
      </c>
      <c r="C87" s="450" t="s">
        <v>179</v>
      </c>
      <c r="D87" s="450">
        <v>104</v>
      </c>
      <c r="E87" s="450" t="s">
        <v>168</v>
      </c>
      <c r="F87" s="461"/>
      <c r="G87" s="461"/>
      <c r="H87" s="463"/>
      <c r="I87" s="463"/>
    </row>
    <row r="88" spans="1:9" ht="93.65" customHeight="1">
      <c r="A88" s="452">
        <v>86</v>
      </c>
      <c r="B88" s="459" t="s">
        <v>105</v>
      </c>
      <c r="C88" s="450" t="s">
        <v>192</v>
      </c>
      <c r="D88" s="450">
        <v>761</v>
      </c>
      <c r="E88" s="450" t="s">
        <v>169</v>
      </c>
      <c r="F88" s="461"/>
      <c r="G88" s="461"/>
      <c r="H88" s="463"/>
      <c r="I88" s="463"/>
    </row>
    <row r="89" spans="1:9" ht="93.65" customHeight="1">
      <c r="A89" s="452">
        <v>87</v>
      </c>
      <c r="B89" s="459" t="s">
        <v>88</v>
      </c>
      <c r="C89" s="450" t="s">
        <v>185</v>
      </c>
      <c r="D89" s="450">
        <v>623</v>
      </c>
      <c r="E89" s="450" t="s">
        <v>169</v>
      </c>
      <c r="F89" s="461"/>
      <c r="G89" s="461"/>
      <c r="H89" s="463"/>
      <c r="I89" s="463"/>
    </row>
    <row r="90" spans="1:9" ht="93.65" customHeight="1">
      <c r="A90" s="452">
        <v>88</v>
      </c>
      <c r="B90" s="459" t="s">
        <v>97</v>
      </c>
      <c r="C90" s="450">
        <v>10</v>
      </c>
      <c r="D90" s="450">
        <v>207</v>
      </c>
      <c r="E90" s="450" t="s">
        <v>170</v>
      </c>
      <c r="F90" s="461"/>
      <c r="G90" s="461"/>
      <c r="H90" s="463"/>
      <c r="I90" s="463"/>
    </row>
    <row r="91" spans="1:9" ht="93.65" customHeight="1">
      <c r="A91" s="452">
        <v>89</v>
      </c>
      <c r="B91" s="459" t="s">
        <v>23</v>
      </c>
      <c r="C91" s="450" t="s">
        <v>184</v>
      </c>
      <c r="D91" s="450">
        <v>715</v>
      </c>
      <c r="E91" s="450" t="s">
        <v>168</v>
      </c>
      <c r="F91" s="461"/>
      <c r="G91" s="461"/>
      <c r="H91" s="463"/>
      <c r="I91" s="463"/>
    </row>
    <row r="92" spans="1:9" ht="93.65" customHeight="1">
      <c r="A92" s="452">
        <v>90</v>
      </c>
      <c r="B92" s="459" t="s">
        <v>208</v>
      </c>
      <c r="C92" s="450" t="s">
        <v>200</v>
      </c>
      <c r="D92" s="450">
        <v>73</v>
      </c>
      <c r="E92" s="450" t="s">
        <v>168</v>
      </c>
      <c r="F92" s="461"/>
      <c r="G92" s="461"/>
      <c r="H92" s="463"/>
      <c r="I92" s="463"/>
    </row>
    <row r="93" spans="1:9" ht="93.65" customHeight="1">
      <c r="A93" s="452">
        <v>91</v>
      </c>
      <c r="B93" s="459" t="s">
        <v>87</v>
      </c>
      <c r="C93" s="450" t="s">
        <v>182</v>
      </c>
      <c r="D93" s="450">
        <v>66</v>
      </c>
      <c r="E93" s="450" t="s">
        <v>166</v>
      </c>
      <c r="F93" s="461"/>
      <c r="G93" s="461"/>
      <c r="H93" s="463"/>
      <c r="I93" s="463"/>
    </row>
    <row r="94" spans="1:9" ht="93.65" customHeight="1">
      <c r="A94" s="452">
        <v>92</v>
      </c>
      <c r="B94" s="459" t="s">
        <v>119</v>
      </c>
      <c r="C94" s="450" t="s">
        <v>187</v>
      </c>
      <c r="D94" s="450">
        <v>20</v>
      </c>
      <c r="E94" s="450" t="s">
        <v>168</v>
      </c>
      <c r="F94" s="461"/>
      <c r="G94" s="461"/>
      <c r="H94" s="463"/>
      <c r="I94" s="463"/>
    </row>
    <row r="95" spans="1:9" ht="93.65" customHeight="1">
      <c r="A95" s="452">
        <v>93</v>
      </c>
      <c r="B95" s="459" t="s">
        <v>106</v>
      </c>
      <c r="C95" s="450" t="s">
        <v>191</v>
      </c>
      <c r="D95" s="450">
        <v>188</v>
      </c>
      <c r="E95" s="450" t="s">
        <v>168</v>
      </c>
      <c r="F95" s="461"/>
      <c r="G95" s="461"/>
      <c r="H95" s="463"/>
      <c r="I95" s="463"/>
    </row>
    <row r="96" spans="1:9" ht="93.65" customHeight="1">
      <c r="A96" s="452">
        <v>94</v>
      </c>
      <c r="B96" s="459" t="s">
        <v>197</v>
      </c>
      <c r="C96" s="450" t="s">
        <v>200</v>
      </c>
      <c r="D96" s="450">
        <v>69</v>
      </c>
      <c r="E96" s="450" t="s">
        <v>168</v>
      </c>
      <c r="F96" s="461"/>
      <c r="G96" s="461"/>
      <c r="H96" s="463"/>
      <c r="I96" s="463"/>
    </row>
    <row r="97" spans="1:9" ht="93.65" customHeight="1">
      <c r="A97" s="452">
        <v>95</v>
      </c>
      <c r="B97" s="459" t="s">
        <v>118</v>
      </c>
      <c r="C97" s="450" t="s">
        <v>187</v>
      </c>
      <c r="D97" s="450">
        <v>161</v>
      </c>
      <c r="E97" s="450" t="s">
        <v>166</v>
      </c>
      <c r="F97" s="461"/>
      <c r="G97" s="461"/>
      <c r="H97" s="463"/>
      <c r="I97" s="463"/>
    </row>
    <row r="98" spans="1:9" ht="93.65" customHeight="1">
      <c r="A98" s="452">
        <v>96</v>
      </c>
      <c r="B98" s="459" t="s">
        <v>35</v>
      </c>
      <c r="C98" s="450" t="s">
        <v>180</v>
      </c>
      <c r="D98" s="450">
        <v>58</v>
      </c>
      <c r="E98" s="450" t="s">
        <v>168</v>
      </c>
      <c r="F98" s="461"/>
      <c r="G98" s="461"/>
      <c r="H98" s="463"/>
      <c r="I98" s="463"/>
    </row>
    <row r="99" spans="1:9" ht="93.65" customHeight="1">
      <c r="A99" s="452">
        <v>97</v>
      </c>
      <c r="B99" s="459" t="s">
        <v>132</v>
      </c>
      <c r="C99" s="450" t="s">
        <v>179</v>
      </c>
      <c r="D99" s="450">
        <v>218</v>
      </c>
      <c r="E99" s="450" t="s">
        <v>168</v>
      </c>
      <c r="F99" s="461"/>
      <c r="G99" s="461"/>
      <c r="H99" s="463"/>
      <c r="I99" s="463"/>
    </row>
    <row r="100" spans="1:9" ht="93.65" customHeight="1">
      <c r="A100" s="452">
        <v>98</v>
      </c>
      <c r="B100" s="459" t="s">
        <v>201</v>
      </c>
      <c r="C100" s="450" t="s">
        <v>190</v>
      </c>
      <c r="D100" s="450">
        <v>66</v>
      </c>
      <c r="E100" s="450" t="s">
        <v>168</v>
      </c>
      <c r="F100" s="461"/>
      <c r="G100" s="461"/>
      <c r="H100" s="463"/>
      <c r="I100" s="463"/>
    </row>
    <row r="101" spans="1:9" ht="93.65" customHeight="1">
      <c r="A101" s="452">
        <v>99</v>
      </c>
      <c r="B101" s="459" t="s">
        <v>141</v>
      </c>
      <c r="C101" s="450" t="s">
        <v>186</v>
      </c>
      <c r="D101" s="450">
        <v>166</v>
      </c>
      <c r="E101" s="450" t="s">
        <v>166</v>
      </c>
      <c r="F101" s="461"/>
      <c r="G101" s="461"/>
      <c r="H101" s="463"/>
      <c r="I101" s="463"/>
    </row>
    <row r="102" spans="1:9" ht="93.65" customHeight="1">
      <c r="A102" s="452">
        <v>100</v>
      </c>
      <c r="B102" s="459" t="s">
        <v>217</v>
      </c>
      <c r="C102" s="450" t="s">
        <v>191</v>
      </c>
      <c r="D102" s="450">
        <v>378</v>
      </c>
      <c r="E102" s="450" t="s">
        <v>168</v>
      </c>
      <c r="F102" s="461"/>
      <c r="G102" s="461"/>
      <c r="H102" s="463"/>
      <c r="I102" s="463"/>
    </row>
    <row r="103" spans="1:9" ht="93.65" customHeight="1">
      <c r="A103" s="452">
        <v>101</v>
      </c>
      <c r="B103" s="459" t="s">
        <v>117</v>
      </c>
      <c r="C103" s="450" t="s">
        <v>187</v>
      </c>
      <c r="D103" s="450">
        <v>129</v>
      </c>
      <c r="E103" s="450" t="s">
        <v>168</v>
      </c>
      <c r="F103" s="461"/>
      <c r="G103" s="461"/>
      <c r="H103" s="463"/>
      <c r="I103" s="463"/>
    </row>
    <row r="104" spans="1:9" ht="93.65" customHeight="1">
      <c r="A104" s="452">
        <v>102</v>
      </c>
      <c r="B104" s="459" t="s">
        <v>127</v>
      </c>
      <c r="C104" s="450" t="s">
        <v>191</v>
      </c>
      <c r="D104" s="450">
        <v>117</v>
      </c>
      <c r="E104" s="450" t="s">
        <v>170</v>
      </c>
      <c r="F104" s="461"/>
      <c r="G104" s="461"/>
      <c r="H104" s="463"/>
      <c r="I104" s="463"/>
    </row>
    <row r="105" spans="1:9" ht="93.65" customHeight="1">
      <c r="A105" s="452">
        <v>103</v>
      </c>
      <c r="B105" s="459" t="s">
        <v>178</v>
      </c>
      <c r="C105" s="450" t="s">
        <v>194</v>
      </c>
      <c r="D105" s="450">
        <v>5895</v>
      </c>
      <c r="E105" s="450" t="s">
        <v>166</v>
      </c>
      <c r="F105" s="461"/>
      <c r="G105" s="461"/>
      <c r="H105" s="463"/>
      <c r="I105" s="463"/>
    </row>
    <row r="106" spans="1:9" ht="93.65" customHeight="1">
      <c r="A106" s="452">
        <v>104</v>
      </c>
      <c r="B106" s="459" t="s">
        <v>39</v>
      </c>
      <c r="C106" s="450" t="s">
        <v>184</v>
      </c>
      <c r="D106" s="450">
        <v>120</v>
      </c>
      <c r="E106" s="450" t="s">
        <v>168</v>
      </c>
      <c r="F106" s="461"/>
      <c r="G106" s="461"/>
      <c r="H106" s="463"/>
      <c r="I106" s="463"/>
    </row>
    <row r="107" spans="1:9" ht="93.65" customHeight="1">
      <c r="A107" s="452">
        <v>105</v>
      </c>
      <c r="B107" s="459" t="s">
        <v>115</v>
      </c>
      <c r="C107" s="450" t="s">
        <v>191</v>
      </c>
      <c r="D107" s="450">
        <v>794</v>
      </c>
      <c r="E107" s="450" t="s">
        <v>169</v>
      </c>
      <c r="F107" s="461"/>
      <c r="G107" s="461"/>
      <c r="H107" s="463"/>
      <c r="I107" s="463"/>
    </row>
  </sheetData>
  <mergeCells count="1">
    <mergeCell ref="A1:I1"/>
  </mergeCells>
  <pageMargins left="0.25" right="0.25" top="0.27133333333333332" bottom="0.16866666666666666" header="0.3" footer="0.3"/>
  <pageSetup paperSize="9" scale="22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6</vt:i4>
      </vt:variant>
      <vt:variant>
        <vt:lpstr>Adlandırılmış Aralıklar</vt:lpstr>
      </vt:variant>
      <vt:variant>
        <vt:i4>1</vt:i4>
      </vt:variant>
    </vt:vector>
  </HeadingPairs>
  <TitlesOfParts>
    <vt:vector size="7" baseType="lpstr">
      <vt:lpstr>ÖĞRENCİ</vt:lpstr>
      <vt:lpstr>YOKLAMA</vt:lpstr>
      <vt:lpstr>ODA LİSTESİ</vt:lpstr>
      <vt:lpstr>EVCİ DEFTERİ</vt:lpstr>
      <vt:lpstr>ETÜD</vt:lpstr>
      <vt:lpstr>TELEFON</vt:lpstr>
      <vt:lpstr>YOKLAMA!Yazdırma_Alanı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2024-04-25T19:26:59Z</dcterms:modified>
</cp:coreProperties>
</file>