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C:\Users\sasev\OneDrive\Masaüstü\"/>
    </mc:Choice>
  </mc:AlternateContent>
  <xr:revisionPtr revIDLastSave="0" documentId="13_ncr:1000001_{F8276CAE-A9B4-B748-86AC-4800A4EED08C}" xr6:coauthVersionLast="46" xr6:coauthVersionMax="46" xr10:uidLastSave="{00000000-0000-0000-0000-000000000000}"/>
  <bookViews>
    <workbookView xWindow="-120" yWindow="-120" windowWidth="15600" windowHeight="11160" tabRatio="116" xr2:uid="{00000000-000D-0000-FFFF-FFFF00000000}"/>
  </bookViews>
  <sheets>
    <sheet name="ANA SAYFA" sheetId="3" r:id="rId1"/>
    <sheet name="GİRİŞ" sheetId="16" r:id="rId2"/>
    <sheet name="MAT 1" sheetId="1" r:id="rId3"/>
    <sheet name="TÜRKÇE 1" sheetId="6" r:id="rId4"/>
    <sheet name="HAYAT BİLGİSİ" sheetId="12" r:id="rId5"/>
    <sheet name="MÜZİK 1" sheetId="19" r:id="rId6"/>
    <sheet name="GÖRSEL 1" sheetId="25" r:id="rId7"/>
    <sheet name="BEDEN 1" sheetId="29" r:id="rId8"/>
    <sheet name="Sayfa15" sheetId="31" r:id="rId9"/>
  </sheets>
  <definedNames>
    <definedName name="_xlnm.Print_Area" localSheetId="7">'BEDEN 1'!$A$1:$AC$40</definedName>
    <definedName name="_xlnm.Print_Area" localSheetId="6">'GÖRSEL 1'!$A$1:$AB$33</definedName>
    <definedName name="_xlnm.Print_Area" localSheetId="5">'MÜZİK 1'!$A$1:$AF$46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7" i="29" l="1"/>
  <c r="D37" i="29"/>
  <c r="D38" i="29"/>
  <c r="E37" i="29"/>
  <c r="F37" i="29"/>
  <c r="F38" i="29"/>
  <c r="G37" i="29"/>
  <c r="H37" i="29"/>
  <c r="I37" i="29"/>
  <c r="J37" i="29"/>
  <c r="J38" i="29"/>
  <c r="K37" i="29"/>
  <c r="L37" i="29"/>
  <c r="M37" i="29"/>
  <c r="N37" i="29"/>
  <c r="N38" i="29"/>
  <c r="O37" i="29"/>
  <c r="P37" i="29"/>
  <c r="Q37" i="29"/>
  <c r="R37" i="29"/>
  <c r="S37" i="29"/>
  <c r="T37" i="29"/>
  <c r="U37" i="29"/>
  <c r="V37" i="29"/>
  <c r="W37" i="29"/>
  <c r="X37" i="29"/>
  <c r="Y37" i="29"/>
  <c r="Z37" i="29"/>
  <c r="AA37" i="29"/>
  <c r="AB37" i="29"/>
  <c r="AC37" i="29"/>
  <c r="B37" i="29"/>
  <c r="B38" i="29"/>
  <c r="D29" i="25"/>
  <c r="E29" i="25"/>
  <c r="E30" i="25"/>
  <c r="F29" i="25"/>
  <c r="G29" i="25"/>
  <c r="G30" i="25"/>
  <c r="H29" i="25"/>
  <c r="I29" i="25"/>
  <c r="J29" i="25"/>
  <c r="K29" i="25"/>
  <c r="K30" i="25"/>
  <c r="L29" i="25"/>
  <c r="M29" i="25"/>
  <c r="M30" i="25"/>
  <c r="N29" i="25"/>
  <c r="O29" i="25"/>
  <c r="P29" i="25"/>
  <c r="Q29" i="25"/>
  <c r="R29" i="25"/>
  <c r="S29" i="25"/>
  <c r="T29" i="25"/>
  <c r="U29" i="25"/>
  <c r="V29" i="25"/>
  <c r="W29" i="25"/>
  <c r="X29" i="25"/>
  <c r="Y29" i="25"/>
  <c r="Z29" i="25"/>
  <c r="AA29" i="25"/>
  <c r="AB29" i="25"/>
  <c r="C29" i="25"/>
  <c r="C30" i="25"/>
  <c r="D45" i="19"/>
  <c r="E45" i="19"/>
  <c r="E46" i="19"/>
  <c r="F45" i="19"/>
  <c r="G45" i="19"/>
  <c r="H45" i="19"/>
  <c r="I45" i="19"/>
  <c r="I46" i="19"/>
  <c r="J45" i="19"/>
  <c r="K45" i="19"/>
  <c r="L45" i="19"/>
  <c r="M45" i="19"/>
  <c r="M46" i="19"/>
  <c r="N45" i="19"/>
  <c r="O45" i="19"/>
  <c r="P45" i="19"/>
  <c r="Q45" i="19"/>
  <c r="Q46" i="19"/>
  <c r="R45" i="19"/>
  <c r="S45" i="19"/>
  <c r="T45" i="19"/>
  <c r="U45" i="19"/>
  <c r="V45" i="19"/>
  <c r="W45" i="19"/>
  <c r="X45" i="19"/>
  <c r="Y45" i="19"/>
  <c r="Z45" i="19"/>
  <c r="AA45" i="19"/>
  <c r="AB45" i="19"/>
  <c r="AC45" i="19"/>
  <c r="AD45" i="19"/>
  <c r="AE45" i="19"/>
  <c r="AF45" i="19"/>
  <c r="C45" i="19"/>
  <c r="C46" i="19"/>
  <c r="J68" i="12"/>
  <c r="K68" i="12"/>
  <c r="K69" i="12"/>
  <c r="L68" i="12"/>
  <c r="M68" i="12"/>
  <c r="M69" i="12"/>
  <c r="N68" i="12"/>
  <c r="O68" i="12"/>
  <c r="O69" i="12"/>
  <c r="P68" i="12"/>
  <c r="Q68" i="12"/>
  <c r="Q69" i="12"/>
  <c r="R68" i="12"/>
  <c r="S68" i="12"/>
  <c r="S69" i="12"/>
  <c r="T68" i="12"/>
  <c r="U68" i="12"/>
  <c r="U69" i="12"/>
  <c r="V68" i="12"/>
  <c r="W68" i="12"/>
  <c r="W69" i="12"/>
  <c r="X68" i="12"/>
  <c r="Y68" i="12"/>
  <c r="Y69" i="12"/>
  <c r="Z68" i="12"/>
  <c r="AA68" i="12"/>
  <c r="AA69" i="12"/>
  <c r="AB68" i="12"/>
  <c r="AC68" i="12"/>
  <c r="AC69" i="12"/>
  <c r="AD68" i="12"/>
  <c r="AE68" i="12"/>
  <c r="AE69" i="12"/>
  <c r="AF68" i="12"/>
  <c r="AG68" i="12"/>
  <c r="AG69" i="12"/>
  <c r="AH68" i="12"/>
  <c r="AI68" i="12"/>
  <c r="AI69" i="12"/>
  <c r="AJ68" i="12"/>
  <c r="AK68" i="12"/>
  <c r="AK69" i="12"/>
  <c r="AL68" i="12"/>
  <c r="AM68" i="12"/>
  <c r="AM69" i="12"/>
  <c r="AN68" i="12"/>
  <c r="AO68" i="12"/>
  <c r="AO69" i="12"/>
  <c r="AP68" i="12"/>
  <c r="AQ68" i="12"/>
  <c r="AQ69" i="12"/>
  <c r="I68" i="12"/>
  <c r="I69" i="12"/>
  <c r="AP69" i="12"/>
  <c r="AN69" i="12"/>
  <c r="AL69" i="12"/>
  <c r="AJ69" i="12"/>
  <c r="AH69" i="12"/>
  <c r="AF69" i="12"/>
  <c r="AD69" i="12"/>
  <c r="AB69" i="12"/>
  <c r="Z69" i="12"/>
  <c r="X69" i="12"/>
  <c r="V69" i="12"/>
  <c r="T69" i="12"/>
  <c r="R69" i="12"/>
  <c r="P69" i="12"/>
  <c r="N69" i="12"/>
  <c r="L69" i="12"/>
  <c r="J69" i="12"/>
  <c r="J51" i="12"/>
  <c r="J52" i="12"/>
  <c r="K51" i="12"/>
  <c r="K52" i="12"/>
  <c r="L51" i="12"/>
  <c r="L52" i="12"/>
  <c r="M51" i="12"/>
  <c r="M52" i="12"/>
  <c r="N51" i="12"/>
  <c r="N52" i="12"/>
  <c r="O51" i="12"/>
  <c r="O52" i="12"/>
  <c r="P51" i="12"/>
  <c r="P52" i="12"/>
  <c r="Q51" i="12"/>
  <c r="Q52" i="12"/>
  <c r="R51" i="12"/>
  <c r="R52" i="12"/>
  <c r="S51" i="12"/>
  <c r="S52" i="12"/>
  <c r="T51" i="12"/>
  <c r="T52" i="12"/>
  <c r="U51" i="12"/>
  <c r="U52" i="12"/>
  <c r="V51" i="12"/>
  <c r="V52" i="12"/>
  <c r="W51" i="12"/>
  <c r="W52" i="12"/>
  <c r="X51" i="12"/>
  <c r="X52" i="12"/>
  <c r="Y51" i="12"/>
  <c r="Y52" i="12"/>
  <c r="Z51" i="12"/>
  <c r="Z52" i="12"/>
  <c r="AA51" i="12"/>
  <c r="AA52" i="12"/>
  <c r="AB51" i="12"/>
  <c r="AB52" i="12"/>
  <c r="AC51" i="12"/>
  <c r="AC52" i="12"/>
  <c r="AD51" i="12"/>
  <c r="AD52" i="12"/>
  <c r="AE51" i="12"/>
  <c r="AE52" i="12"/>
  <c r="AF51" i="12"/>
  <c r="AF52" i="12"/>
  <c r="AG51" i="12"/>
  <c r="AG52" i="12"/>
  <c r="AH51" i="12"/>
  <c r="AH52" i="12"/>
  <c r="AI51" i="12"/>
  <c r="AI52" i="12"/>
  <c r="AJ51" i="12"/>
  <c r="AJ52" i="12"/>
  <c r="AK51" i="12"/>
  <c r="AK52" i="12"/>
  <c r="AL51" i="12"/>
  <c r="AL52" i="12"/>
  <c r="AM51" i="12"/>
  <c r="AM52" i="12"/>
  <c r="AN51" i="12"/>
  <c r="AN52" i="12"/>
  <c r="AO51" i="12"/>
  <c r="AO52" i="12"/>
  <c r="AP51" i="12"/>
  <c r="AP52" i="12"/>
  <c r="AQ51" i="12"/>
  <c r="AQ52" i="12"/>
  <c r="I51" i="12"/>
  <c r="I52" i="12"/>
  <c r="I36" i="12"/>
  <c r="I37" i="12"/>
  <c r="J27" i="12"/>
  <c r="K27" i="12"/>
  <c r="L27" i="12"/>
  <c r="M27" i="12"/>
  <c r="N27" i="12"/>
  <c r="O27" i="12"/>
  <c r="P27" i="12"/>
  <c r="Q27" i="12"/>
  <c r="R27" i="12"/>
  <c r="S27" i="12"/>
  <c r="T27" i="12"/>
  <c r="U27" i="12"/>
  <c r="V27" i="12"/>
  <c r="W27" i="12"/>
  <c r="W28" i="12"/>
  <c r="X27" i="12"/>
  <c r="Y27" i="12"/>
  <c r="Y28" i="12"/>
  <c r="Z27" i="12"/>
  <c r="AA27" i="12"/>
  <c r="AA28" i="12"/>
  <c r="AB27" i="12"/>
  <c r="AC27" i="12"/>
  <c r="AD27" i="12"/>
  <c r="AE27" i="12"/>
  <c r="AF27" i="12"/>
  <c r="AG27" i="12"/>
  <c r="AG28" i="12"/>
  <c r="AH27" i="12"/>
  <c r="AI27" i="12"/>
  <c r="AI28" i="12"/>
  <c r="AJ27" i="12"/>
  <c r="AK27" i="12"/>
  <c r="AK28" i="12"/>
  <c r="AL27" i="12"/>
  <c r="AL28" i="12"/>
  <c r="AM27" i="12"/>
  <c r="AN27" i="12"/>
  <c r="AO27" i="12"/>
  <c r="AO28" i="12"/>
  <c r="AP27" i="12"/>
  <c r="AQ27" i="12"/>
  <c r="AQ28" i="12"/>
  <c r="I27" i="12"/>
  <c r="Z28" i="12"/>
  <c r="AD28" i="12"/>
  <c r="AH28" i="12"/>
  <c r="AP28" i="12"/>
  <c r="W56" i="6"/>
  <c r="V142" i="1"/>
  <c r="B2" i="29"/>
  <c r="C2" i="29"/>
  <c r="D2" i="29"/>
  <c r="E2" i="29"/>
  <c r="F2" i="29"/>
  <c r="G2" i="29"/>
  <c r="H2" i="29"/>
  <c r="I2" i="29"/>
  <c r="J2" i="29"/>
  <c r="K2" i="29"/>
  <c r="L2" i="29"/>
  <c r="M2" i="29"/>
  <c r="N2" i="29"/>
  <c r="O2" i="29"/>
  <c r="P2" i="29"/>
  <c r="Q2" i="29"/>
  <c r="R2" i="29"/>
  <c r="S2" i="29"/>
  <c r="T2" i="29"/>
  <c r="U2" i="29"/>
  <c r="V2" i="29"/>
  <c r="W2" i="29"/>
  <c r="X2" i="29"/>
  <c r="Y2" i="29"/>
  <c r="Z2" i="29"/>
  <c r="AA2" i="29"/>
  <c r="AB2" i="29"/>
  <c r="AC2" i="29"/>
  <c r="C2" i="25"/>
  <c r="D2" i="25"/>
  <c r="E2" i="25"/>
  <c r="F2" i="25"/>
  <c r="G2" i="25"/>
  <c r="H2" i="25"/>
  <c r="I2" i="25"/>
  <c r="J2" i="25"/>
  <c r="K2" i="25"/>
  <c r="L2" i="25"/>
  <c r="M2" i="25"/>
  <c r="N2" i="25"/>
  <c r="O2" i="25"/>
  <c r="P2" i="25"/>
  <c r="Q2" i="25"/>
  <c r="R2" i="25"/>
  <c r="S2" i="25"/>
  <c r="T2" i="25"/>
  <c r="U2" i="25"/>
  <c r="V2" i="25"/>
  <c r="W2" i="25"/>
  <c r="X2" i="25"/>
  <c r="Y2" i="25"/>
  <c r="Z2" i="25"/>
  <c r="AA2" i="25"/>
  <c r="AB2" i="25"/>
  <c r="C1" i="19"/>
  <c r="D1" i="19"/>
  <c r="E1" i="19"/>
  <c r="F1" i="19"/>
  <c r="G1" i="19"/>
  <c r="H1" i="19"/>
  <c r="I1" i="19"/>
  <c r="J1" i="19"/>
  <c r="K1" i="19"/>
  <c r="L1" i="19"/>
  <c r="M1" i="19"/>
  <c r="N1" i="19"/>
  <c r="O1" i="19"/>
  <c r="P1" i="19"/>
  <c r="Q1" i="19"/>
  <c r="R1" i="19"/>
  <c r="S1" i="19"/>
  <c r="T1" i="19"/>
  <c r="U1" i="19"/>
  <c r="V1" i="19"/>
  <c r="W1" i="19"/>
  <c r="X1" i="19"/>
  <c r="Y1" i="19"/>
  <c r="Z1" i="19"/>
  <c r="AA1" i="19"/>
  <c r="AB1" i="19"/>
  <c r="AC1" i="19"/>
  <c r="AD1" i="19"/>
  <c r="AE1" i="19"/>
  <c r="AF1" i="19"/>
  <c r="I2" i="12"/>
  <c r="J2" i="12"/>
  <c r="K2" i="12"/>
  <c r="L2" i="12"/>
  <c r="M2" i="12"/>
  <c r="N2" i="12"/>
  <c r="O2" i="12"/>
  <c r="P2" i="12"/>
  <c r="Q2" i="12"/>
  <c r="R2" i="12"/>
  <c r="S2" i="12"/>
  <c r="T2" i="12"/>
  <c r="U2" i="12"/>
  <c r="V2" i="12"/>
  <c r="W2" i="12"/>
  <c r="X2" i="12"/>
  <c r="Y2" i="12"/>
  <c r="Z2" i="12"/>
  <c r="AA2" i="12"/>
  <c r="AB2" i="12"/>
  <c r="AC2" i="12"/>
  <c r="AD2" i="12"/>
  <c r="AE2" i="12"/>
  <c r="AF2" i="12"/>
  <c r="AG2" i="12"/>
  <c r="AH2" i="12"/>
  <c r="AI2" i="12"/>
  <c r="AJ2" i="12"/>
  <c r="AK2" i="12"/>
  <c r="AL2" i="12"/>
  <c r="AM2" i="12"/>
  <c r="AN2" i="12"/>
  <c r="AO2" i="12"/>
  <c r="AP2" i="12"/>
  <c r="AQ2" i="12"/>
  <c r="B2" i="6"/>
  <c r="C2" i="6"/>
  <c r="D2" i="6"/>
  <c r="E2" i="6"/>
  <c r="F2" i="6"/>
  <c r="G2" i="6"/>
  <c r="H2" i="6"/>
  <c r="I2" i="6"/>
  <c r="J2" i="6"/>
  <c r="K2" i="6"/>
  <c r="L2" i="6"/>
  <c r="M2" i="6"/>
  <c r="N2" i="6"/>
  <c r="O2" i="6"/>
  <c r="P2" i="6"/>
  <c r="Q2" i="6"/>
  <c r="R2" i="6"/>
  <c r="S2" i="6"/>
  <c r="T2" i="6"/>
  <c r="U2" i="6"/>
  <c r="V2" i="6"/>
  <c r="W2" i="6"/>
  <c r="X2" i="6"/>
  <c r="Y2" i="6"/>
  <c r="Z2" i="6"/>
  <c r="AA2" i="6"/>
  <c r="AB2" i="6"/>
  <c r="AC2" i="6"/>
  <c r="AD2" i="6"/>
  <c r="C2" i="1"/>
  <c r="D2" i="1"/>
  <c r="E2" i="1"/>
  <c r="F2" i="1"/>
  <c r="G2" i="1"/>
  <c r="H2" i="1"/>
  <c r="I2" i="1"/>
  <c r="J2" i="1"/>
  <c r="K2" i="1"/>
  <c r="L2" i="1"/>
  <c r="M2" i="1"/>
  <c r="N2" i="1"/>
  <c r="O2" i="1"/>
  <c r="P2" i="1"/>
  <c r="Q2" i="1"/>
  <c r="R2" i="1"/>
  <c r="S2" i="1"/>
  <c r="T2" i="1"/>
  <c r="U2" i="1"/>
  <c r="V2" i="1"/>
  <c r="W2" i="1"/>
  <c r="X2" i="1"/>
  <c r="Y2" i="1"/>
  <c r="Z2" i="1"/>
  <c r="AA2" i="1"/>
  <c r="AB2" i="1"/>
  <c r="AC2" i="1"/>
  <c r="AD2" i="1"/>
  <c r="AE2" i="1"/>
  <c r="C38" i="29"/>
  <c r="E38" i="29"/>
  <c r="G38" i="29"/>
  <c r="H38" i="29"/>
  <c r="I38" i="29"/>
  <c r="K38" i="29"/>
  <c r="L38" i="29"/>
  <c r="M38" i="29"/>
  <c r="O38" i="29"/>
  <c r="D30" i="25"/>
  <c r="F30" i="25"/>
  <c r="H30" i="25"/>
  <c r="I30" i="25"/>
  <c r="J30" i="25"/>
  <c r="L30" i="25"/>
  <c r="N30" i="25"/>
  <c r="D46" i="19"/>
  <c r="F46" i="19"/>
  <c r="G46" i="19"/>
  <c r="H46" i="19"/>
  <c r="J46" i="19"/>
  <c r="K46" i="19"/>
  <c r="L46" i="19"/>
  <c r="N46" i="19"/>
  <c r="O46" i="19"/>
  <c r="P46" i="19"/>
  <c r="X28" i="12"/>
  <c r="X36" i="12"/>
  <c r="X37" i="12"/>
  <c r="AB28" i="12"/>
  <c r="AB36" i="12"/>
  <c r="AB37" i="12"/>
  <c r="AF28" i="12"/>
  <c r="AF36" i="12"/>
  <c r="AF37" i="12"/>
  <c r="AJ28" i="12"/>
  <c r="AJ36" i="12"/>
  <c r="AJ37" i="12"/>
  <c r="AN28" i="12"/>
  <c r="AN36" i="12"/>
  <c r="AN37" i="12"/>
  <c r="AC28" i="12"/>
  <c r="AE28" i="12"/>
  <c r="AM28" i="12"/>
  <c r="D138" i="1"/>
  <c r="D139" i="1"/>
  <c r="E138" i="1"/>
  <c r="E139" i="1"/>
  <c r="F138" i="1"/>
  <c r="F139" i="1"/>
  <c r="G138" i="1"/>
  <c r="G139" i="1"/>
  <c r="H138" i="1"/>
  <c r="I138" i="1"/>
  <c r="J138" i="1"/>
  <c r="K138" i="1"/>
  <c r="L138" i="1"/>
  <c r="L139" i="1"/>
  <c r="M138" i="1"/>
  <c r="M139" i="1"/>
  <c r="N138" i="1"/>
  <c r="N139" i="1"/>
  <c r="O138" i="1"/>
  <c r="O139" i="1"/>
  <c r="P138" i="1"/>
  <c r="Q138" i="1"/>
  <c r="R138" i="1"/>
  <c r="S138" i="1"/>
  <c r="T138" i="1"/>
  <c r="T139" i="1"/>
  <c r="U138" i="1"/>
  <c r="U139" i="1"/>
  <c r="V138" i="1"/>
  <c r="V139" i="1"/>
  <c r="W138" i="1"/>
  <c r="W139" i="1"/>
  <c r="X138" i="1"/>
  <c r="Y138" i="1"/>
  <c r="Z138" i="1"/>
  <c r="AA138" i="1"/>
  <c r="AB138" i="1"/>
  <c r="AB139" i="1"/>
  <c r="AC138" i="1"/>
  <c r="AC139" i="1"/>
  <c r="AD138" i="1"/>
  <c r="AD139" i="1"/>
  <c r="AE138" i="1"/>
  <c r="AE139" i="1"/>
  <c r="C138" i="1"/>
  <c r="C139" i="1"/>
  <c r="X139" i="1"/>
  <c r="P139" i="1"/>
  <c r="H139" i="1"/>
  <c r="AA139" i="1"/>
  <c r="Z139" i="1"/>
  <c r="Y139" i="1"/>
  <c r="S139" i="1"/>
  <c r="R139" i="1"/>
  <c r="Q139" i="1"/>
  <c r="K139" i="1"/>
  <c r="J139" i="1"/>
  <c r="I139" i="1"/>
  <c r="D125" i="1"/>
  <c r="E125" i="1"/>
  <c r="E126" i="1"/>
  <c r="F125" i="1"/>
  <c r="G125" i="1"/>
  <c r="H125" i="1"/>
  <c r="I125" i="1"/>
  <c r="I126" i="1"/>
  <c r="J125" i="1"/>
  <c r="K125" i="1"/>
  <c r="K126" i="1"/>
  <c r="L125" i="1"/>
  <c r="M125" i="1"/>
  <c r="M126" i="1"/>
  <c r="N125" i="1"/>
  <c r="O125" i="1"/>
  <c r="P125" i="1"/>
  <c r="Q125" i="1"/>
  <c r="Q126" i="1"/>
  <c r="R125" i="1"/>
  <c r="S125" i="1"/>
  <c r="S126" i="1"/>
  <c r="T125" i="1"/>
  <c r="U125" i="1"/>
  <c r="U126" i="1"/>
  <c r="V125" i="1"/>
  <c r="W125" i="1"/>
  <c r="X125" i="1"/>
  <c r="Y125" i="1"/>
  <c r="Y126" i="1"/>
  <c r="Z125" i="1"/>
  <c r="AA125" i="1"/>
  <c r="AA126" i="1"/>
  <c r="AB125" i="1"/>
  <c r="AC125" i="1"/>
  <c r="AC126" i="1"/>
  <c r="AD125" i="1"/>
  <c r="AE125" i="1"/>
  <c r="C125" i="1"/>
  <c r="C126" i="1"/>
  <c r="AE126" i="1"/>
  <c r="AD126" i="1"/>
  <c r="Z126" i="1"/>
  <c r="W126" i="1"/>
  <c r="V126" i="1"/>
  <c r="R126" i="1"/>
  <c r="O126" i="1"/>
  <c r="N126" i="1"/>
  <c r="J126" i="1"/>
  <c r="G126" i="1"/>
  <c r="F126" i="1"/>
  <c r="AB126" i="1"/>
  <c r="X126" i="1"/>
  <c r="T126" i="1"/>
  <c r="P126" i="1"/>
  <c r="L126" i="1"/>
  <c r="H126" i="1"/>
  <c r="D126" i="1"/>
  <c r="D113" i="1"/>
  <c r="E113" i="1"/>
  <c r="F113" i="1"/>
  <c r="G113" i="1"/>
  <c r="H113" i="1"/>
  <c r="I113" i="1"/>
  <c r="J113" i="1"/>
  <c r="K113" i="1"/>
  <c r="L113" i="1"/>
  <c r="M113" i="1"/>
  <c r="N113" i="1"/>
  <c r="O113" i="1"/>
  <c r="P113" i="1"/>
  <c r="Q113" i="1"/>
  <c r="R113" i="1"/>
  <c r="S113" i="1"/>
  <c r="T113" i="1"/>
  <c r="U113" i="1"/>
  <c r="V113" i="1"/>
  <c r="W113" i="1"/>
  <c r="X113" i="1"/>
  <c r="Y113" i="1"/>
  <c r="Z113" i="1"/>
  <c r="AA113" i="1"/>
  <c r="AB113" i="1"/>
  <c r="AC113" i="1"/>
  <c r="AD113" i="1"/>
  <c r="AD114" i="1"/>
  <c r="AE113" i="1"/>
  <c r="C113" i="1"/>
  <c r="C114" i="1"/>
  <c r="AE114" i="1"/>
  <c r="AC114" i="1"/>
  <c r="AB114" i="1"/>
  <c r="AA114" i="1"/>
  <c r="Z114" i="1"/>
  <c r="Y114" i="1"/>
  <c r="X114" i="1"/>
  <c r="W114" i="1"/>
  <c r="V114" i="1"/>
  <c r="U114" i="1"/>
  <c r="T114" i="1"/>
  <c r="S114" i="1"/>
  <c r="R114" i="1"/>
  <c r="Q114" i="1"/>
  <c r="P114" i="1"/>
  <c r="O114" i="1"/>
  <c r="N114" i="1"/>
  <c r="M114" i="1"/>
  <c r="L114" i="1"/>
  <c r="K114" i="1"/>
  <c r="J114" i="1"/>
  <c r="I114" i="1"/>
  <c r="H114" i="1"/>
  <c r="G114" i="1"/>
  <c r="F114" i="1"/>
  <c r="E114" i="1"/>
  <c r="D114" i="1"/>
  <c r="D102" i="1"/>
  <c r="E102" i="1"/>
  <c r="E103" i="1"/>
  <c r="F102" i="1"/>
  <c r="G102" i="1"/>
  <c r="H102" i="1"/>
  <c r="I102" i="1"/>
  <c r="I103" i="1"/>
  <c r="J102" i="1"/>
  <c r="K102" i="1"/>
  <c r="L102" i="1"/>
  <c r="M102" i="1"/>
  <c r="M103" i="1"/>
  <c r="N102" i="1"/>
  <c r="O102" i="1"/>
  <c r="P102" i="1"/>
  <c r="Q102" i="1"/>
  <c r="Q103" i="1"/>
  <c r="R102" i="1"/>
  <c r="S102" i="1"/>
  <c r="T102" i="1"/>
  <c r="U102" i="1"/>
  <c r="U103" i="1"/>
  <c r="V102" i="1"/>
  <c r="W102" i="1"/>
  <c r="X102" i="1"/>
  <c r="Y102" i="1"/>
  <c r="Y103" i="1"/>
  <c r="Z102" i="1"/>
  <c r="AA102" i="1"/>
  <c r="AB102" i="1"/>
  <c r="AC102" i="1"/>
  <c r="AC103" i="1"/>
  <c r="AD102" i="1"/>
  <c r="AE102" i="1"/>
  <c r="C102" i="1"/>
  <c r="C103" i="1"/>
  <c r="AE103" i="1"/>
  <c r="AD103" i="1"/>
  <c r="AB103" i="1"/>
  <c r="AA103" i="1"/>
  <c r="Z103" i="1"/>
  <c r="X103" i="1"/>
  <c r="W103" i="1"/>
  <c r="V103" i="1"/>
  <c r="T103" i="1"/>
  <c r="S103" i="1"/>
  <c r="R103" i="1"/>
  <c r="P103" i="1"/>
  <c r="O103" i="1"/>
  <c r="N103" i="1"/>
  <c r="L103" i="1"/>
  <c r="K103" i="1"/>
  <c r="J103" i="1"/>
  <c r="H103" i="1"/>
  <c r="G103" i="1"/>
  <c r="F103" i="1"/>
  <c r="D103" i="1"/>
  <c r="D91" i="1"/>
  <c r="D92" i="1"/>
  <c r="E91" i="1"/>
  <c r="F91" i="1"/>
  <c r="G91" i="1"/>
  <c r="G92" i="1"/>
  <c r="H91" i="1"/>
  <c r="H92" i="1"/>
  <c r="I91" i="1"/>
  <c r="J91" i="1"/>
  <c r="K91" i="1"/>
  <c r="K92" i="1"/>
  <c r="L91" i="1"/>
  <c r="L92" i="1"/>
  <c r="M91" i="1"/>
  <c r="M92" i="1"/>
  <c r="N91" i="1"/>
  <c r="O91" i="1"/>
  <c r="O92" i="1"/>
  <c r="P91" i="1"/>
  <c r="Q91" i="1"/>
  <c r="R91" i="1"/>
  <c r="S91" i="1"/>
  <c r="S92" i="1"/>
  <c r="T91" i="1"/>
  <c r="T92" i="1"/>
  <c r="U91" i="1"/>
  <c r="V91" i="1"/>
  <c r="W91" i="1"/>
  <c r="W92" i="1"/>
  <c r="X91" i="1"/>
  <c r="X92" i="1"/>
  <c r="Y91" i="1"/>
  <c r="Z91" i="1"/>
  <c r="AA91" i="1"/>
  <c r="AA92" i="1"/>
  <c r="AB91" i="1"/>
  <c r="AB92" i="1"/>
  <c r="AC91" i="1"/>
  <c r="AC92" i="1"/>
  <c r="AD91" i="1"/>
  <c r="AE91" i="1"/>
  <c r="AE92" i="1"/>
  <c r="C91" i="1"/>
  <c r="C92" i="1"/>
  <c r="AD92" i="1"/>
  <c r="Z92" i="1"/>
  <c r="Y92" i="1"/>
  <c r="V92" i="1"/>
  <c r="U92" i="1"/>
  <c r="R92" i="1"/>
  <c r="Q92" i="1"/>
  <c r="P92" i="1"/>
  <c r="N92" i="1"/>
  <c r="J92" i="1"/>
  <c r="I92" i="1"/>
  <c r="F92" i="1"/>
  <c r="E92" i="1"/>
  <c r="D76" i="1"/>
  <c r="D77" i="1"/>
  <c r="E76" i="1"/>
  <c r="E77" i="1"/>
  <c r="F76" i="1"/>
  <c r="F77" i="1"/>
  <c r="G76" i="1"/>
  <c r="G77" i="1"/>
  <c r="H76" i="1"/>
  <c r="H77" i="1"/>
  <c r="I76" i="1"/>
  <c r="I77" i="1"/>
  <c r="J76" i="1"/>
  <c r="J77" i="1"/>
  <c r="K76" i="1"/>
  <c r="K77" i="1"/>
  <c r="L76" i="1"/>
  <c r="L77" i="1"/>
  <c r="M76" i="1"/>
  <c r="M77" i="1"/>
  <c r="N76" i="1"/>
  <c r="N77" i="1"/>
  <c r="O76" i="1"/>
  <c r="O77" i="1"/>
  <c r="P76" i="1"/>
  <c r="P77" i="1"/>
  <c r="Q76" i="1"/>
  <c r="Q77" i="1"/>
  <c r="R76" i="1"/>
  <c r="R77" i="1"/>
  <c r="S76" i="1"/>
  <c r="S77" i="1"/>
  <c r="T76" i="1"/>
  <c r="T77" i="1"/>
  <c r="U76" i="1"/>
  <c r="U77" i="1"/>
  <c r="V76" i="1"/>
  <c r="V77" i="1"/>
  <c r="W76" i="1"/>
  <c r="W77" i="1"/>
  <c r="X76" i="1"/>
  <c r="X77" i="1"/>
  <c r="Y76" i="1"/>
  <c r="Y77" i="1"/>
  <c r="Z76" i="1"/>
  <c r="Z77" i="1"/>
  <c r="AA76" i="1"/>
  <c r="AA77" i="1"/>
  <c r="AB76" i="1"/>
  <c r="AB77" i="1"/>
  <c r="AC76" i="1"/>
  <c r="AC77" i="1"/>
  <c r="AD76" i="1"/>
  <c r="AD77" i="1"/>
  <c r="AE76" i="1"/>
  <c r="AE77" i="1"/>
  <c r="C76" i="1"/>
  <c r="C77" i="1"/>
  <c r="C71" i="1"/>
  <c r="C72" i="1"/>
  <c r="L53" i="1"/>
  <c r="L54" i="1"/>
  <c r="L71" i="1"/>
  <c r="L72" i="1"/>
  <c r="D53" i="1"/>
  <c r="D54" i="1"/>
  <c r="D71" i="1"/>
  <c r="D72" i="1"/>
  <c r="E53" i="1"/>
  <c r="E54" i="1"/>
  <c r="F53" i="1"/>
  <c r="G53" i="1"/>
  <c r="G54" i="1"/>
  <c r="H53" i="1"/>
  <c r="I53" i="1"/>
  <c r="I54" i="1"/>
  <c r="J53" i="1"/>
  <c r="J54" i="1"/>
  <c r="K53" i="1"/>
  <c r="K54" i="1"/>
  <c r="M53" i="1"/>
  <c r="M54" i="1"/>
  <c r="N53" i="1"/>
  <c r="O53" i="1"/>
  <c r="O54" i="1"/>
  <c r="P53" i="1"/>
  <c r="Q53" i="1"/>
  <c r="Q54" i="1"/>
  <c r="Q71" i="1"/>
  <c r="Q72" i="1"/>
  <c r="R53" i="1"/>
  <c r="S53" i="1"/>
  <c r="S54" i="1"/>
  <c r="S71" i="1"/>
  <c r="S72" i="1"/>
  <c r="T53" i="1"/>
  <c r="U53" i="1"/>
  <c r="U54" i="1"/>
  <c r="U71" i="1"/>
  <c r="U72" i="1"/>
  <c r="V53" i="1"/>
  <c r="W53" i="1"/>
  <c r="W54" i="1"/>
  <c r="W71" i="1"/>
  <c r="W72" i="1"/>
  <c r="X53" i="1"/>
  <c r="Y53" i="1"/>
  <c r="Y54" i="1"/>
  <c r="Y71" i="1"/>
  <c r="Y72" i="1"/>
  <c r="Z53" i="1"/>
  <c r="AA53" i="1"/>
  <c r="AA54" i="1"/>
  <c r="AA71" i="1"/>
  <c r="AA72" i="1"/>
  <c r="AB53" i="1"/>
  <c r="AC53" i="1"/>
  <c r="AC54" i="1"/>
  <c r="AC71" i="1"/>
  <c r="AC72" i="1"/>
  <c r="AD53" i="1"/>
  <c r="AE53" i="1"/>
  <c r="AE54" i="1"/>
  <c r="AE71" i="1"/>
  <c r="AE72" i="1"/>
  <c r="H54" i="1"/>
  <c r="H71" i="1"/>
  <c r="H72" i="1"/>
  <c r="P54" i="1"/>
  <c r="P71" i="1"/>
  <c r="P72" i="1"/>
  <c r="T54" i="1"/>
  <c r="T71" i="1"/>
  <c r="T72" i="1"/>
  <c r="X54" i="1"/>
  <c r="X71" i="1"/>
  <c r="X72" i="1"/>
  <c r="AB54" i="1"/>
  <c r="AB71" i="1"/>
  <c r="AB72" i="1"/>
  <c r="C53" i="1"/>
  <c r="C54" i="1"/>
  <c r="F24" i="1"/>
  <c r="F25" i="1"/>
  <c r="J24" i="1"/>
  <c r="J25" i="1"/>
  <c r="N24" i="1"/>
  <c r="N25" i="1"/>
  <c r="R24" i="1"/>
  <c r="R25" i="1"/>
  <c r="V24" i="1"/>
  <c r="V25" i="1"/>
  <c r="Z24" i="1"/>
  <c r="Z25" i="1"/>
  <c r="AD24" i="1"/>
  <c r="AD25" i="1"/>
  <c r="D24" i="1"/>
  <c r="D25" i="1"/>
  <c r="E24" i="1"/>
  <c r="G24" i="1"/>
  <c r="H24" i="1"/>
  <c r="H25" i="1"/>
  <c r="I24" i="1"/>
  <c r="I25" i="1"/>
  <c r="K24" i="1"/>
  <c r="K25" i="1"/>
  <c r="L24" i="1"/>
  <c r="L25" i="1"/>
  <c r="M24" i="1"/>
  <c r="O24" i="1"/>
  <c r="O25" i="1"/>
  <c r="P24" i="1"/>
  <c r="P25" i="1"/>
  <c r="Q24" i="1"/>
  <c r="Q25" i="1"/>
  <c r="S24" i="1"/>
  <c r="S25" i="1"/>
  <c r="T24" i="1"/>
  <c r="T25" i="1"/>
  <c r="U24" i="1"/>
  <c r="U25" i="1"/>
  <c r="W24" i="1"/>
  <c r="X24" i="1"/>
  <c r="X25" i="1"/>
  <c r="Y24" i="1"/>
  <c r="Y25" i="1"/>
  <c r="AA24" i="1"/>
  <c r="AB24" i="1"/>
  <c r="AB25" i="1"/>
  <c r="AC24" i="1"/>
  <c r="AC25" i="1"/>
  <c r="AE24" i="1"/>
  <c r="C24" i="1"/>
  <c r="C25" i="1"/>
  <c r="C53" i="6"/>
  <c r="C54" i="6"/>
  <c r="D53" i="6"/>
  <c r="D54" i="6"/>
  <c r="E53" i="6"/>
  <c r="E54" i="6"/>
  <c r="F53" i="6"/>
  <c r="F54" i="6"/>
  <c r="G53" i="6"/>
  <c r="G54" i="6"/>
  <c r="H53" i="6"/>
  <c r="H54" i="6"/>
  <c r="I53" i="6"/>
  <c r="I54" i="6"/>
  <c r="J53" i="6"/>
  <c r="J54" i="6"/>
  <c r="K53" i="6"/>
  <c r="K54" i="6"/>
  <c r="L53" i="6"/>
  <c r="L54" i="6"/>
  <c r="M53" i="6"/>
  <c r="M54" i="6"/>
  <c r="N53" i="6"/>
  <c r="N54" i="6"/>
  <c r="O53" i="6"/>
  <c r="O54" i="6"/>
  <c r="P53" i="6"/>
  <c r="P54" i="6"/>
  <c r="Q53" i="6"/>
  <c r="Q54" i="6"/>
  <c r="R53" i="6"/>
  <c r="R54" i="6"/>
  <c r="S53" i="6"/>
  <c r="S54" i="6"/>
  <c r="T53" i="6"/>
  <c r="T54" i="6"/>
  <c r="U53" i="6"/>
  <c r="U54" i="6"/>
  <c r="V53" i="6"/>
  <c r="V54" i="6"/>
  <c r="W53" i="6"/>
  <c r="W54" i="6"/>
  <c r="X53" i="6"/>
  <c r="X54" i="6"/>
  <c r="Y53" i="6"/>
  <c r="Y54" i="6"/>
  <c r="Z53" i="6"/>
  <c r="Z54" i="6"/>
  <c r="AA53" i="6"/>
  <c r="AA54" i="6"/>
  <c r="AB53" i="6"/>
  <c r="AB54" i="6"/>
  <c r="AC53" i="6"/>
  <c r="AC54" i="6"/>
  <c r="AD53" i="6"/>
  <c r="AD54" i="6"/>
  <c r="B53" i="6"/>
  <c r="B54" i="6"/>
  <c r="N54" i="1"/>
  <c r="N71" i="1"/>
  <c r="N72" i="1"/>
  <c r="F54" i="1"/>
  <c r="F71" i="1"/>
  <c r="F72" i="1"/>
  <c r="E71" i="1"/>
  <c r="E72" i="1"/>
  <c r="I71" i="1"/>
  <c r="I72" i="1"/>
  <c r="M71" i="1"/>
  <c r="M72" i="1"/>
  <c r="AD54" i="1"/>
  <c r="AD71" i="1"/>
  <c r="AD72" i="1"/>
  <c r="Z54" i="1"/>
  <c r="Z71" i="1"/>
  <c r="Z72" i="1"/>
  <c r="V54" i="1"/>
  <c r="V71" i="1"/>
  <c r="V72" i="1"/>
  <c r="R54" i="1"/>
  <c r="R71" i="1"/>
  <c r="R72" i="1"/>
  <c r="J71" i="1"/>
  <c r="J72" i="1"/>
  <c r="G71" i="1"/>
  <c r="G72" i="1"/>
  <c r="K71" i="1"/>
  <c r="K72" i="1"/>
  <c r="O71" i="1"/>
  <c r="O72" i="1"/>
  <c r="AO36" i="12"/>
  <c r="AK36" i="12"/>
  <c r="AG36" i="12"/>
  <c r="AC36" i="12"/>
  <c r="Y36" i="12"/>
  <c r="AP36" i="12"/>
  <c r="AL36" i="12"/>
  <c r="AH36" i="12"/>
  <c r="AD36" i="12"/>
  <c r="Z36" i="12"/>
  <c r="AM36" i="12"/>
  <c r="AE36" i="12"/>
  <c r="W36" i="12"/>
  <c r="AA36" i="12"/>
  <c r="AI36" i="12"/>
  <c r="AQ36" i="12"/>
  <c r="M25" i="1"/>
  <c r="AE25" i="1"/>
  <c r="AA25" i="1"/>
  <c r="W25" i="1"/>
  <c r="G25" i="1"/>
  <c r="E25" i="1"/>
  <c r="AD37" i="12"/>
  <c r="Y37" i="12"/>
  <c r="AO37" i="12"/>
  <c r="Z37" i="12"/>
  <c r="AP37" i="12"/>
  <c r="AK37" i="12"/>
  <c r="AE37" i="12"/>
  <c r="AL37" i="12"/>
  <c r="AG37" i="12"/>
  <c r="AQ37" i="12"/>
  <c r="W37" i="12"/>
  <c r="AA37" i="12"/>
  <c r="AI37" i="12"/>
  <c r="AM37" i="12"/>
  <c r="AH37" i="12"/>
  <c r="AC37" i="12"/>
  <c r="L16" i="3"/>
  <c r="V39" i="29"/>
  <c r="U32" i="25"/>
  <c r="AA49" i="19"/>
  <c r="AC38" i="29"/>
  <c r="AB38" i="29"/>
  <c r="AA38" i="29"/>
  <c r="Z38" i="29"/>
  <c r="Y38" i="29"/>
  <c r="X38" i="29"/>
  <c r="W38" i="29"/>
  <c r="V38" i="29"/>
  <c r="U38" i="29"/>
  <c r="T38" i="29"/>
  <c r="S38" i="29"/>
  <c r="R38" i="29"/>
  <c r="Q38" i="29"/>
  <c r="P38" i="29"/>
  <c r="AB30" i="25"/>
  <c r="AA30" i="25"/>
  <c r="Z30" i="25"/>
  <c r="Y30" i="25"/>
  <c r="X30" i="25"/>
  <c r="W30" i="25"/>
  <c r="V30" i="25"/>
  <c r="U30" i="25"/>
  <c r="T30" i="25"/>
  <c r="S30" i="25"/>
  <c r="R30" i="25"/>
  <c r="Q30" i="25"/>
  <c r="P30" i="25"/>
  <c r="O30" i="25"/>
  <c r="R46" i="19"/>
  <c r="S46" i="19"/>
  <c r="T46" i="19"/>
  <c r="U46" i="19"/>
  <c r="V46" i="19"/>
  <c r="W46" i="19"/>
  <c r="AF46" i="19"/>
  <c r="AE46" i="19"/>
  <c r="AD46" i="19"/>
  <c r="AC46" i="19"/>
  <c r="AB46" i="19"/>
  <c r="AA46" i="19"/>
  <c r="Z46" i="19"/>
  <c r="Y46" i="19"/>
  <c r="X46" i="19"/>
  <c r="J28" i="12"/>
  <c r="J36" i="12"/>
  <c r="K28" i="12"/>
  <c r="K36" i="12"/>
  <c r="L28" i="12"/>
  <c r="L36" i="12"/>
  <c r="M28" i="12"/>
  <c r="M36" i="12"/>
  <c r="N28" i="12"/>
  <c r="N36" i="12"/>
  <c r="O28" i="12"/>
  <c r="O36" i="12"/>
  <c r="P28" i="12"/>
  <c r="P36" i="12"/>
  <c r="Q28" i="12"/>
  <c r="Q36" i="12"/>
  <c r="R28" i="12"/>
  <c r="R36" i="12"/>
  <c r="S28" i="12"/>
  <c r="S36" i="12"/>
  <c r="T28" i="12"/>
  <c r="T36" i="12"/>
  <c r="U28" i="12"/>
  <c r="U36" i="12"/>
  <c r="V28" i="12"/>
  <c r="V36" i="12"/>
  <c r="I28" i="12"/>
  <c r="V37" i="12"/>
  <c r="R37" i="12"/>
  <c r="N37" i="12"/>
  <c r="J37" i="12"/>
  <c r="S37" i="12"/>
  <c r="O37" i="12"/>
  <c r="K37" i="12"/>
  <c r="T37" i="12"/>
  <c r="P37" i="12"/>
  <c r="L37" i="12"/>
  <c r="U37" i="12"/>
  <c r="Q37" i="12"/>
  <c r="M37" i="12"/>
</calcChain>
</file>

<file path=xl/sharedStrings.xml><?xml version="1.0" encoding="utf-8"?>
<sst xmlns="http://schemas.openxmlformats.org/spreadsheetml/2006/main" count="382" uniqueCount="344">
  <si>
    <t>KAZANIMLAR</t>
  </si>
  <si>
    <t>TOPLAM</t>
  </si>
  <si>
    <t>MATEMATİK</t>
  </si>
  <si>
    <t>TÜRKÇE</t>
  </si>
  <si>
    <t>MÜZİK</t>
  </si>
  <si>
    <t>GÖRSEL SANATLAR</t>
  </si>
  <si>
    <t>ORTALAMA</t>
  </si>
  <si>
    <t>GİRİŞ</t>
  </si>
  <si>
    <t>KRİTERLER</t>
  </si>
  <si>
    <t>KAZANIM DEĞERLENDİRME FORMU</t>
  </si>
  <si>
    <t>Kazım KAT</t>
  </si>
  <si>
    <t>NECMİYE BİLGİN İLKOKULU 1/B SINIFI</t>
  </si>
  <si>
    <t>HAYAT BİLGİSİ</t>
  </si>
  <si>
    <t>OYUN  VE BEDEN EĞİTİMİ</t>
  </si>
  <si>
    <t>GÜNEŞ ÜZÜMCÜ</t>
  </si>
  <si>
    <t>LEVİN ARIKAN</t>
  </si>
  <si>
    <t>FEYZA ORHAN</t>
  </si>
  <si>
    <t>ELİF SU ULUTAŞ</t>
  </si>
  <si>
    <t>ARYA ÖZTÜRK</t>
  </si>
  <si>
    <t>CEMRE KURT</t>
  </si>
  <si>
    <t>DENİZ ÜZÜMCÜ</t>
  </si>
  <si>
    <t>HARUN  ALTINTAŞ</t>
  </si>
  <si>
    <t>AYAZ  ÇITAK</t>
  </si>
  <si>
    <t>DEMİR DEMİRCİGİL</t>
  </si>
  <si>
    <t>TURGUT BURAK ÖDEMİŞ</t>
  </si>
  <si>
    <t>DOĞA ÖZGÖNÜL</t>
  </si>
  <si>
    <t>EYLÜL KARAYAĞIZ</t>
  </si>
  <si>
    <t>HİRA NUR DEMİRCAN</t>
  </si>
  <si>
    <t>MİRA ÖZDEMİR</t>
  </si>
  <si>
    <t>YAPRAK ŞENTÜRK</t>
  </si>
  <si>
    <t>DENİZ CEZİM</t>
  </si>
  <si>
    <t>MUHAMMED YUSUF AYTÜRK</t>
  </si>
  <si>
    <t xml:space="preserve">TOPRAK AYDIN </t>
  </si>
  <si>
    <t>KUTLU KAĞAN POLATDEMİR</t>
  </si>
  <si>
    <t>MEHMET EMİN TEKKÜPELİ</t>
  </si>
  <si>
    <t>HASAN ALTUN</t>
  </si>
  <si>
    <t>2) T.1.1.2. Duyduğu sesleri taklit eder.</t>
  </si>
  <si>
    <t>3) T.1.1.3. Seslere karşılık gelen harfleri ayırt eder.</t>
  </si>
  <si>
    <t>4) T.1.1.4. Görselden/görsellerden hareketle dinleyeceği/izleyeceği metin hakkında tahminde bulunur.</t>
  </si>
  <si>
    <t>5) T.1.1.5. Dinlediklerinde/izlediklerinde geçen olayların gelişimi hakkında tahminde bulunur.</t>
  </si>
  <si>
    <t>6) T.1.1.6. Dinlediği/izlediği metni anlatır. Olayları oluş sırasına göre anlatması için teşvik edilir.</t>
  </si>
  <si>
    <t>7) T.1.1.7. Dinlediklerinin/izlediklerinin konusunu belirler.</t>
  </si>
  <si>
    <t>8) T.1.1.8. Dinlediklerine/izlediklerine yönelik sorulara cevap verir. Sadece olay, şahıs ve varlık kadrosuna yönelik sorular (ne, kim) yöneltilir.</t>
  </si>
  <si>
    <t>9) T.1.1.9. Sözlü yönergeleri uygular. Yönerge sayısı beş aşamadan fazla olmamalıdır.</t>
  </si>
  <si>
    <t>10) T.1.1.10. Dinleme stratejilerini uygular. a) Dinlerken/izlerken nezaket kurallarına (söz kesmeden dinleme, söz alarak konuşma) uymanın önemi vurgulanır. b) Öğrencilerin dikkatlerini dinlediklerine/izlediklerine yoğunlaştırmaları sağlanır.</t>
  </si>
  <si>
    <t xml:space="preserve"> 11) T.1.1.11. Konuşmacının sözlü olmayan mesajlarını kavrar.</t>
  </si>
  <si>
    <t xml:space="preserve"> 12) T.1.2.1. Kelimeleri anlamlarına uygun kullanır. Konuşmalarında yeni öğrendiği kelimeleri kullanması teşvik edilir.</t>
  </si>
  <si>
    <t>13) T.1.2.2. Hazırlıksız konuşmalar yapar.</t>
  </si>
  <si>
    <t>14) T.1.2.3. Çerçevesi belirli bir konu hakkında konuşur.</t>
  </si>
  <si>
    <t>T.1.1.1. Doğal ve yapay ses kaynaklarından çıkan sesleri ayırt eder. Doğal ve yapay ses kaynakları hakkında bilgi verilmez.</t>
  </si>
  <si>
    <t>15) T.1.2.4. Konuşma stratejilerini uygular.</t>
  </si>
  <si>
    <t>16) T.1.3.1. Okuma materyalindeki temel bölümleri tanır. Kitabın ön kapak, arka kapak ve içeriği hakkında kısaca bilgi verilir.</t>
  </si>
  <si>
    <t>17) T.1.3.2. Harfi tanır ve seslendirir.</t>
  </si>
  <si>
    <t>18) T.1.3.3. Hece ve kelimeleri okur.</t>
  </si>
  <si>
    <t>19) T.1.3.4. Basit ve kısa cümleleri okur.</t>
  </si>
  <si>
    <t>20) T.1.3.5. Kısa metinleri okur. Akıcı Okuma</t>
  </si>
  <si>
    <t>21) T.1.3.6. Noktalama işaretlerine dikkat ederek okur.</t>
  </si>
  <si>
    <t>22) T.1.3.7. Vurgu, tonlama ve telaffuza dikkat ederek okur.</t>
  </si>
  <si>
    <t>23) T.1.3.8. Şiir okur. Kısa şiirleri ve İstiklâl Marşı’nın ilk iki kıtasını okumaları sağlanır.</t>
  </si>
  <si>
    <t>24) T.1.3.9. Görsellerden hareketle kelimeleri ve anlamlarını tahmin eder. Kelime haritası, kelime kartları ve benzer araçlardan yararlanılır.</t>
  </si>
  <si>
    <t xml:space="preserve"> 25) T.1.3.10. Farklı yazı karakterleri ile yazılmış yazıları okur. Her türlü basılı içerik, katalog, tabela, reklam panoları, kitap kapakları gibi çeşitli yüzeylerdeki farklı yazı karakterleri ile yazılmış yazıları okumaları sağlanır.</t>
  </si>
  <si>
    <t>26) T.1.3.11. Kelimelerin zıt anlamlılarını tahmin eder.</t>
  </si>
  <si>
    <t>28) T.1.3.13. Görsellerle ilgili soruları cevaplar.</t>
  </si>
  <si>
    <t>29) T.1.3.14. Görsellerden hareketle okuyacağı metnin içeriğini tahmin eder.</t>
  </si>
  <si>
    <t>30) T.1.3.15. Metinle ilgili soruları cevaplar.</t>
  </si>
  <si>
    <t xml:space="preserve"> 31) T.1.3.16. Okuduklarını ana hatlarıyla anlatır.</t>
  </si>
  <si>
    <t>32) T.1.3.17. Metnin konusunu belirler.</t>
  </si>
  <si>
    <t>33) T.1.3.18. Metnin içeriğine uygun başlık/başlıklar belirler.</t>
  </si>
  <si>
    <t>34) T.1.3.19. Şekil, sembol ve işaretlerin anlamlarını kavrar.</t>
  </si>
  <si>
    <t>35) T.1.4.1. Boyama ve çizgi çalışmaları yapar. Yazma materyalleri hakkında kısa bilgi verilerek uygun biçimde kullanılması sağlanır.</t>
  </si>
  <si>
    <t>36) T.1.4.2. Harfleri tekniğine uygun yazar.</t>
  </si>
  <si>
    <t>37) T.1.4.3. Hece ve kelimeler yazar.</t>
  </si>
  <si>
    <t>38) T.1.4.4. Rakamları tekniğine uygun yazar.</t>
  </si>
  <si>
    <t>39) T.1.4.5. Anlamlı ve kurallı cümleler yazar.</t>
  </si>
  <si>
    <t>40) T.1.4.6. Görsellerle ilgili kelime ve cümleler yazar.</t>
  </si>
  <si>
    <t>41) T.1.4.7. Harfler, kelimeler ve cümleler arasında uygun boşluklar bırakır.</t>
  </si>
  <si>
    <t>42) T.1.4.8. Büyük harfleri ve noktalama işaretlerini uygun şekilde kullanır.</t>
  </si>
  <si>
    <t>43) T.1.4.9. Yazılarını görsel unsurlarla destekler.</t>
  </si>
  <si>
    <t>44) T.1.4.10. Yazdıklarını gözden geçirir. Öğrencilerin yazdıklarını harf hatası, harf ve hece eksikliği, yazım ve noktalama kuralları açısından gözden geçirmeleri ve düzenlemeleri sağlanır.</t>
  </si>
  <si>
    <t>45) T.1.4.11. Yazdıklarını paylaşır. Öğrenciler yazdıklarını sınıf içinde okumaları, okul veya sınıf panosunda sergilemeleri için teşvik edilir. Öğrencilere yazdıklarını sınıf içinde okumaları konusunda ısrar edilmemelidir.</t>
  </si>
  <si>
    <t>46) T.1.4.12. Yazma çalışmaları yapar. a) Dikte, bakarak ve serbest yazma çalışmaları yaptırılır. b) Yazma düzenine, sayfanın tamamının kullanılmasına ve temizliğine dikkat edilmesi gerektiği vurgulanır.</t>
  </si>
  <si>
    <t>47) T.1.4.13. Yazma stratejilerini uygular.</t>
  </si>
  <si>
    <t>ÖĞRENCİLERİN ADI SOYADI</t>
  </si>
  <si>
    <t>1) M.1.1.1.1. Rakamları okur ve yazar. Rakamların yazılış yönüne dikkat ettirilir.</t>
  </si>
  <si>
    <t>M.1.1.1.5. Nesne sayıları 20’den az olan iki gruptaki nesneleri birebir eşler ve grupların nesne sayılarını karşılaştırır. Karşılaştırma yaparken “eşit”, “daha çok” ve “daha az” ifadeleri kullandırılır.</t>
  </si>
  <si>
    <t>6) M.1.1.1.6. 20’ye kadar (20 dâhil) olan sayılarda verilen bir sayıyı, büyüklük-küçüklük bakımından 10 sayısı ile karşılaştırır.</t>
  </si>
  <si>
    <t>7) M.1.1.1.7. Miktarı 10 ile 20 (10 ve 20 dâhil) arasında olan bir grup nesneyi, onluk ve birliklerine ayırarak gösterir, bu nesnelere karşılık gelen sayıyı rakamlarla yazar ve okur.</t>
  </si>
  <si>
    <t>8) M.1.1.1.8. 20’ye kadar (20 dâhil) olan sayıları sıra bildirmek amacıyla kullanır.</t>
  </si>
  <si>
    <t>2) M.1.1.1.2. Nesne sayısı 20’ye kadar (20 dâhil) olan bir topluluktaki nesnelerin sayısını belirler ve bu sayıyı rakamla yazar.</t>
  </si>
  <si>
    <t>a) Rakam ile sayı arasındaki fark vurgulanır.</t>
  </si>
  <si>
    <t>b) Sayma çalışmaları yapılırken son söylenen sayının nesne miktarını ifade ettiği fark ettirilir.</t>
  </si>
  <si>
    <t>c) 20’ye kadar olan bir sayıya karşılık gelen çokluğun belirlenmesi sağlanır.</t>
  </si>
  <si>
    <t>ç) "Önce", "sonra" ve "arasında" ifadeleri kullanılarak 20'ye kadar olan sayılar arasındaki ardışıklık ilişkisinin kavranması sağlanır.</t>
  </si>
  <si>
    <t>3) M.1.1.1.3. 100’e kadar (100 dâhil) ileriye doğru birer, beşer ve onar ritmik sayar.</t>
  </si>
  <si>
    <t>a) Sayılar öğrenildikçe aşamalı olarak 100’e kadar sayma çalışmaları yapılır.</t>
  </si>
  <si>
    <t>b) Verilen herhangi bir sayıdan başlatılarak da sayma yaptırılabilir.</t>
  </si>
  <si>
    <t>c) Beşer ritmik saymalar 5'in katlarından, onar ritmik saymalar 10'un katlarından başlatılır.</t>
  </si>
  <si>
    <t>ç) 20’den büyük sayıları yazma çalışmalarına yer verilmez.</t>
  </si>
  <si>
    <t>4) M.1.1.1.4. 20’ye kadar (20 dâhil) ikişer ileriye, birer ve ikişer geriye sayar.</t>
  </si>
  <si>
    <t>a) Sayma, somut nesnelere dayalı olarak yaptırılır.</t>
  </si>
  <si>
    <t>b) Sayma çalışmalarında verilmeyen ögeyi bulmaya yönelik örneklere yer verilir.</t>
  </si>
  <si>
    <t>M.1.1.2. Doğal Sayılarla Toplama İşlemi Terimler veya kavramlar: toplama, toplam, toplanan, eşit, artı Semboller: +, =</t>
  </si>
  <si>
    <t>9) M.1.1.2.1. Toplama işleminin anlamını kavrar.</t>
  </si>
  <si>
    <t>a) Toplama işleminin aynı türden nesneleri (toplanabilir olanları) bir araya getirme, ekleme anlamları modelleme çalışmalarıyla fark ettirilir.</t>
  </si>
  <si>
    <t>b) İçinde toplama anlamı bulunan günlük hayat durumlarına yönelik çalışmalara yer verilir.</t>
  </si>
  <si>
    <t>10) M.1.1.2.2. Toplamları 20’ye kadar (20 dâhil) olan doğal sayılarla toplama işlemini yapar.</t>
  </si>
  <si>
    <t xml:space="preserve"> a) Toplama işleminin sembolü (+) ve eşit işareti (=) tanıtılır ve anlamları üzerinde durulur.</t>
  </si>
  <si>
    <t xml:space="preserve"> b) İşlem öğretiminde problem durumlarından yola çıkılmasına dikkat edilir.</t>
  </si>
  <si>
    <t>c) Öğrenci işleme ait matematik cümlesini yazar ve modelle gösterir.</t>
  </si>
  <si>
    <t>ç) Toplanan, toplam ve toplama terimlerinin anlamları vurgulanır.</t>
  </si>
  <si>
    <t>d) Yan yana ve alt alta toplama işlemi yaptırılır. Alt alta toplama işlemi verilirken işlem çizgisinin eşit işareti ile benzer anlam taşıdığı vurgulanır.</t>
  </si>
  <si>
    <t>e) Toplama işleminde sıfırın etkisi açıklanır.</t>
  </si>
  <si>
    <t>f) Öğrencilerin işlemi sesli olarak açıklamaları istenir. Örneğin 5+2=7 işleminde "Beş artı iki eşittir yedi.", "Beş iki daha yedi eder." veya "Beş ile ikiyi toplarsak yedi eder." gibi açıklama yapmaları istenir.</t>
  </si>
  <si>
    <t>g) Toplamları 10 veya 20 olan sayı ikilileri ile çalışılır.</t>
  </si>
  <si>
    <t>h) 20’ye kadar olan doğal sayıları iki doğal sayının toplamı biçiminde yazma çalışmalarına yer verilir.</t>
  </si>
  <si>
    <t>ı) Eldeli toplama işlemine yer verilmez.</t>
  </si>
  <si>
    <t>11) M.1.1.2.3. Toplama işleminde toplananların yerleri değiştiğinde toplamın değişmediğini fark eder. Bu durumun, toplamanın değişme özelliği olarak adlandırıldığı belirtilmez.</t>
  </si>
  <si>
    <t>12) M.1.1.2.4. Toplamları 20’yi geçmeyen sayılarla yapılan toplama işleminde verilmeyen toplananı bulur.</t>
  </si>
  <si>
    <t>a) İlk aşamada toplananlar verilip öğrencilerin toplamı bulmaları istenir. İkinci aşamada birinci toplanan ve toplam verilir, ikinci toplananı bulmaları istenir. Son aşamada ise ikinci toplanan ve toplam verilir, birinci toplananı bulmaları istenir.</t>
  </si>
  <si>
    <t>b) Çıkarma işlemi yapılmaz, üzerine ekleme anlamı vurgulanarak işlem yapılır.</t>
  </si>
  <si>
    <t>c) Bu çalışmalar yapılırken model kullanmaya özen gösterilir.</t>
  </si>
  <si>
    <t>13) M.1.1.2.5. Zihinden toplama işlemi yapar.</t>
  </si>
  <si>
    <t>a) Toplamları 20’yi geçmeyen sayılarla zihinden işlem çalışmaları yapılır.</t>
  </si>
  <si>
    <t>b) Öğrencilerin zihinden işlem stratejileri geliştirmelerine imkân verilir. Örneğin sayı ikilileri, üzerine ekleme, 10’a tamamlama gibi stratejiler bu sınıf seviyesinde kullanılabilir.</t>
  </si>
  <si>
    <t>14) M.1.1.2.6. Doğal sayılarla toplama işlemini gerektiren problemleri çözer.</t>
  </si>
  <si>
    <t>a) Tek işlem gerektiren problemler üzerinde çalışılır.</t>
  </si>
  <si>
    <t>b) Problem kurmaya yönelik çalışmalara da yer verilir.</t>
  </si>
  <si>
    <t>M.1.1.3. Doğal Sayılarla Çıkarma İşlemi Terimler veya kavramlar: çıkarma, eksi, eksilen, çıkan, fark Semboller: –</t>
  </si>
  <si>
    <t>15) M.1.1.3.1. Çıkarma işleminin anlamını kavrar. 20’ye kadar (20 dâhil) olan bir çokluktan belirtilen sayı kadarı ayrılarak çıkarma işleminin belirli bir sayıdaki nesneden eksiltme anlamı üzerinde durulur.</t>
  </si>
  <si>
    <t xml:space="preserve"> 16) M.1.1.3.2. 20’ye kadar (20 dâhil) olan doğal sayılarla çıkarma işlemi yapar.</t>
  </si>
  <si>
    <t xml:space="preserve"> a) Çıkarma işleminin sembolü (–) tanıtılır.</t>
  </si>
  <si>
    <t xml:space="preserve"> b) Öğrenci işleme ait matematik cümlesini yazar, modelle gösterir ve açıklar.</t>
  </si>
  <si>
    <t>c) Uygun problem durumları kullanılır.</t>
  </si>
  <si>
    <t>ç) Çıkarma, eksilen, çıkan, fark ve eksi terimlerinin anlamları vurgulanır.</t>
  </si>
  <si>
    <t>d) Yan yana ve alt alta çıkarma işlemi yaptırılır.</t>
  </si>
  <si>
    <t>e) Öğrencilerin işlemi sesli olarak açıklamaları istenir. Örneğin 7 – 2 = 5 işleminde "Yedi eksi iki eşittir beş.", "Yediden iki çıktı beş kaldı." veya "Yedi ile ikinin farkı beştir." gibi açıklama yapmaları istenir.</t>
  </si>
  <si>
    <t>f) Birbirine eşit iki doğal sayının farkının “sıfır” olduğu gösterilir.</t>
  </si>
  <si>
    <t xml:space="preserve"> 17) M.1.1.3.3. Doğal sayılarda zihinden çıkarma işlemi yapar.</t>
  </si>
  <si>
    <t>a) 20’ye kadar (20 dâhil) olan iki doğal sayının farkını zihinden bulur.</t>
  </si>
  <si>
    <t>b) Onluk bozarak çıkarma yönteminden bahsedilmez.</t>
  </si>
  <si>
    <t>18) M.1.1.3.4. Doğal sayılarla çıkarma işlemini gerektiren problemleri çözer.</t>
  </si>
  <si>
    <t>M.1.1.4. Kesirler Terimler veya kavramlar: bütün, yarım</t>
  </si>
  <si>
    <t>19) M.1.1.4.1. Bütün ve yarımı uygun modeller ile gösterir, bütün ve yarım arasındaki ilişkiyi açıklar. a) Somut nesnelerle işlem yapılır.</t>
  </si>
  <si>
    <t xml:space="preserve"> b) Uygun şekil veya nesneler iki eş parçaya bölünür, yarım belirtilir, bütün ve yarım arasındaki ilişki açıklanır.</t>
  </si>
  <si>
    <t>M.1.2.1. Geometrik Cisimler ve Şekiller Terimler veya kavramlar: kenar, köşe, üçgen, kare, dikdörtgen, çember</t>
  </si>
  <si>
    <t>20) M.1.2.1.1. Geometrik şekilleri köşe ve kenar sayılarına göre sınıflandırarak adlandırır.</t>
  </si>
  <si>
    <t>a) Üçgen, kare ve dikdörtgenin kenarları ve köşeleri tanıtılır.</t>
  </si>
  <si>
    <t>b) Önce şekilleri sınıflandırma sonra üçgen, kare, dikdörtgen ve çemberi tanıma ve adlandırma çalışmaları yapılır.</t>
  </si>
  <si>
    <t>c) En çok dört kenarlı şekiller ve çember üzerinde çalışılır.</t>
  </si>
  <si>
    <t>ç) Kare, dikdörtgen, üçgen ve çember modelleri oluşturulur.</t>
  </si>
  <si>
    <t>d) Geometri tahtası, ip, tel, geometri çubukları vb. malzemeler kullanılarak geometrik şekiller modellenir.</t>
  </si>
  <si>
    <t xml:space="preserve"> 21) M.1.2.1.2. Günlük hayatta kullanılan basit cisimleri, özelliklerine göre sınıflandırır ve geometrik şekillerle ilişkilendirir.</t>
  </si>
  <si>
    <t>a) Kullanılacak nesnelerin geometrik cisimlerden seçilmesine dikkat edilir.</t>
  </si>
  <si>
    <t>b) Geometrik cisimler (prizma, küre vb.) adlandırılmadan, kutu, birim küp, pet şişe, kamp çadırı, pinpon topları gibi nesnelerin sınıflama yapılacak özellikleri (yuvarlak, köşeli, üstünde dikdörtgen olan vb.) listelenir.</t>
  </si>
  <si>
    <t>c) Günlük hayattan basit cisimler kullanarak farklı yapılar oluşturulur.</t>
  </si>
  <si>
    <t>ç) Günlük hayattan geometrik cisim şeklindeki nesnelerin yüzleri inceletilerek geometrik şekillerle ilişkilendirme çalışmaları yapılır.</t>
  </si>
  <si>
    <t>d) Geometrik cisimlerin açınımına girilmez.</t>
  </si>
  <si>
    <t>M.1.2.2. Uzamsal İlişkiler Terimler veya kavramlar: eş nesneler</t>
  </si>
  <si>
    <t>22) M.1.2.2.1. Uzamsal (durum, yer, yön) ilişkileri ifade eder.</t>
  </si>
  <si>
    <t>a) Yer ve yön bildiren ifadelerin (altında-üstünde, etrafında-solda-sağda-arada-önde arkada, yüksekte alçakta, uzakta-yakında, içinde-dışında) günlük hayat durumlarında kullanılmasına yönelik çalışmalar yapılır.</t>
  </si>
  <si>
    <t>b) İlişkiler ifade edilirken referans noktası belirlenmesine dikkat edilir.</t>
  </si>
  <si>
    <t>c) Günlük hayat örneklerinin yanı sıra modeller üzerinde de çalışmalar yapılabilir.</t>
  </si>
  <si>
    <t>23) M.1.2.2.2. Eş nesnelere örnekler verir. Eşlik kavramı, sınıf ortamındaki uygun malzemeler başta olmak üzere farklı modeller kullanılarak fark ettirilir.</t>
  </si>
  <si>
    <t>M.1.2.3. Geometrik Örüntüler Terimler veya kavramlar: örüntü</t>
  </si>
  <si>
    <t>24) M.1.2.3.1. Nesnelerden, geometrik cisim ya da şekillerden oluşan bir örüntüdeki kuralı bulur ve örüntüde eksik bırakılan öğeleri  belirleyerek örüntüyü tamamlar. Seçilen geometrik cisim ya da şekillerin sınıf düzeyine uygun olmasına dikkat edilir.</t>
  </si>
  <si>
    <t>25) M.1.2.3.2. En çok üç ögesi olan örüntüyü geometrik cisim ya da şekillerle oluşturur.</t>
  </si>
  <si>
    <t>M.1.3. ÖLÇME M.1.3.1. Uzunluk Ölçme</t>
  </si>
  <si>
    <t>26) M.1.3.1.1. Nesneleri uzunlukları yönünden karşılaştırır ve sıralar.</t>
  </si>
  <si>
    <t>a) Nesneler, ölçme yapmadan sadece karşılaştırılır.</t>
  </si>
  <si>
    <t>b) “Daha uzun” ve “daha kısa” gibi ifadeler kullanarak karşılaştırma yapmaları istenir.</t>
  </si>
  <si>
    <t>c) Sıralama etkinliklerinde nesne sayısının beşi geçmemesine dikkat edilir.</t>
  </si>
  <si>
    <t>ç) Bir nesnenin uzunluklarına göre sıralanmış nesne topluluğu içindeki yeri belirlenir.</t>
  </si>
  <si>
    <t>d) En az üç nesne arasında uzunluk ilişkileri yorumlanır ve geçişlilik düşüncesinin gelişimine dikkat edilir.</t>
  </si>
  <si>
    <t>27) M.1.3.1.2. Bir uzunluğu ölçmek için standart olmayan uygun ölçme aracını seçer ve ölçme yapar. Birimler tekrarlı kullanılırken bir başlangıç noktası alınmasına, birimler arasında boşluk kalmamasına birimlerin üst üste gelmemesine ve hepsinin aynı doğrultuda kullanılmasına dikkat edilmelidir.</t>
  </si>
  <si>
    <t xml:space="preserve"> 28) M.1.3.1.3. Bir nesnenin uzunluğunu standart olmayan ölçme birimleri türünden tahmin eder ve ölçme yaparak tahminlerinin doğruluğunu kontrol eder.</t>
  </si>
  <si>
    <t xml:space="preserve"> M.1.3.2. Paralarımız Terimler veya kavramlar: Türk lirası (TL), kuruş (kr.) Semboller :</t>
  </si>
  <si>
    <t>29) M.1.3.2.1. Paralarımızı tanır.</t>
  </si>
  <si>
    <t>a) 1, 5, 10, 25, 50 kr. ve 1, 5, 10, 20, 50 TL değerindeki paralar tanıtılır.</t>
  </si>
  <si>
    <t>b) Bu paralarla hangi ihtiyaçlarımızın karşılanabileceği fark ettirilir.</t>
  </si>
  <si>
    <t>M.1.3.3. Zaman Ölçme Terimler veya kavramlar: ay, hafta, gün, saat</t>
  </si>
  <si>
    <t>30) M.1.3.3.1. Tam ve yarım saatleri okur.</t>
  </si>
  <si>
    <t>a) Sadece analog saatler kullanılır.</t>
  </si>
  <si>
    <t>b) Gün içerisinde belirli etkinliklerin saatlerini gösterir. Örneğin kahvaltı, öğle yemeği, akşam yemeği, uyku zamanı, okulun başlangıç ve bitiş saati vb.12 saat üzerinden çalışılır.</t>
  </si>
  <si>
    <t>31) M.1.3.3.2. Takvim üzerinde günü, haftayı ve ayı belirtir.</t>
  </si>
  <si>
    <t>32) M.1.3.3.3. Belirli olayları ve durumları referans alarak sıralamalar yapar. Olayları; önce-sonra, ilk-son, bugün-dün-yarın, sabah-öğle-akşam, gece-gündüz kelimelerini kullanarak kronolojik olarak sıralar.</t>
  </si>
  <si>
    <t>M.1.3.4. Tartma 33) M.1.3.4.1. Nesneleri kütleleri yönünden karşılaştırır ve sıralar.</t>
  </si>
  <si>
    <t>a) Önce iki nesne karşılaştırılır. “Daha ağır”, “daha hafif” gibi ifadeler kullanılarak karşılaştırma sonuçlarının ifade edilmesi sağlanır.</t>
  </si>
  <si>
    <t>b) Karşılaştırmalarda standart olmayan birimler kullanılarak denge çalışmalarına yer verilir.</t>
  </si>
  <si>
    <t>c) En az üç nesnenin kütlelerine göre sıralaması yaptırılarak aralarındaki ilişki yorumlatılır. “En ağır”, “en hafif” gibi ifadeler kullanılır.</t>
  </si>
  <si>
    <t>M.1.3.5. Sıvı Ölçme</t>
  </si>
  <si>
    <t>34) M.1.3.5.1. Sıvı ölçme etkinliklerinde standart olmayan birimleri kullanarak sıvıları ölçer.</t>
  </si>
  <si>
    <t>35) M.1.3.5.2. En az üç özdeş kaptaki sıvı miktarını karşılaştırır ve sıralar. “Dolu-boş”, “daha çok-daha az”, “yarısı dolu” gibi ifadeler kullanılarak karşılaştırma sonuçlarının ifade edilmesi sağlanır.</t>
  </si>
  <si>
    <t>M.1.4. VERİ İŞLEME M.1.4.1. Veri Toplama ve Değerlendirme Terimler veya kavramlar: tablo, veri</t>
  </si>
  <si>
    <t>36) M.1.4.1.1. En çok iki veri grubuna sahip basit tabloları okur.</t>
  </si>
  <si>
    <t>a) Öğrencilere okuldaki günlük beslenme tablosu, takvim gibi sıkça karşılaştıkları veya kullandıkları tablolar okutulur.</t>
  </si>
  <si>
    <t xml:space="preserve"> b) Sınıf sayı sınırlılıkları içinde kalınarak sağlıklı beslenme, obezite gibi konulara da değinilir.</t>
  </si>
  <si>
    <t>DOĞAL SAYILAR</t>
  </si>
  <si>
    <t>TOPLAMA İŞLEMİ</t>
  </si>
  <si>
    <t>ÇIKARMA İŞLEMİ</t>
  </si>
  <si>
    <t>KESİRLER</t>
  </si>
  <si>
    <t>GEOMETRİK ŞEKİLLER</t>
  </si>
  <si>
    <t>UZAYSAL İLİŞKİLER</t>
  </si>
  <si>
    <t>UZUNLUK ÖLÇÜLERİ</t>
  </si>
  <si>
    <t>PARALARIMIZ- ZAMAN ÖLÇÜLERİ</t>
  </si>
  <si>
    <t>TARTMA  -  SIVILARI ÖLÇME  -  VERİ TOPLAMA</t>
  </si>
  <si>
    <t>1) HB.1.1.1. Sınıf içi tanışma etkinliğine katılır. Kendini tanıtarak öğretmeniyle ve arkadaşlarıyla tanışır.</t>
  </si>
  <si>
    <t>2) HB.1.1.2. Kendisiyle akranları arasındaki benzer ve farklı yönleri ayırt eder. Öğrencilerin fiziksel özellikleri üzerinde durularak özel gereksinimli bireylerin farkına varma, onların kullandığı cihaz ve protezlere dikkat etme gibi unsurlar da vurgulanır.</t>
  </si>
  <si>
    <t>3) HB.1.1.3. Okula geliş ve okuldan gidişlerde güvenlik kurallarına uyar. Servis araçlarında uyulması gereken temel kurallar, yaya geçidi, kaldırım ve yolların kullanımı ile tanıdığı ve tanımadığı kimselerle iletişimde nelere dikkat etmesi gerektiği konuları üzerinde durulur.</t>
  </si>
  <si>
    <t xml:space="preserve"> 4) HB.1.1.4. Sınıfının okul içindeki yerini bulur. Yönle ilgili; sağında, solunda, önünde, arkasında, altında, üstünde, yanında, karşısında gibi temel kavramlar üzerinde durulur.</t>
  </si>
  <si>
    <t>5) HB.1.1.5. Sınıf içerisinde bulunan ders araç ve gereçleri ile şeref köşesini tanır.</t>
  </si>
  <si>
    <t>6) HB.1.1.6. Bayrak töreninde nasıl davranması gerektiğini kavrar. Türk bayrağına ve İstiklâl Marşı’na saygı gösterilmesi gerektiği üzerinde durulur.</t>
  </si>
  <si>
    <t>7) HB.1.1.7. Okulunun bölümlerini tanır. Öğrencilere sınıfın okul içindeki yeri gösterilir. Ayrıca diğer bölümler gezdirilerek idari kısım, öğretmenler odası, rehberlik servisi, kantin, kütüphane, spor salonu, lavabo ve okulda bulunan birimler tanıtılır.</t>
  </si>
  <si>
    <t>8) HB.1.1.8. Tuvalet kullanma ve temizlik alışkanlığı geliştirir. Okul tuvaletlerini nasıl kullanması gerektiği (tuvalete gidiş geliş, izin isteme, tuvaleti kullanırken kendisinin ve tuvaleti kullanan arkadaşlarının mahremiyetine duyarlı olma) üzerinde durulur.</t>
  </si>
  <si>
    <t>9) HB.1.1.9. Okul çalışanlarını tanır. Okul müdürü, müdür yardımcıları, öğretmenler ve diğer hizmetlerde çalışan kişiler tanıtılır.</t>
  </si>
  <si>
    <t>10) HB.1.1.10. İhtiyaç duyduğu durumlarda okul çalışanlarından yardım alır. Öğretmen, nöbetçi öğretmen, hizmetli ve idari personelden hangi durumlarda izin ve yardım isteyeceği üzerinde durulur.</t>
  </si>
  <si>
    <t>11) HB.1.1.11. Sınıf içi kuralları belirleme sürecine katılır. Sınıf eşyalarını özenli kullanma, sınıfını temiz tutma, iletişimde zamanlamaya dikkat etme ile (dinleme, söz alarak konuşma, yerinde konuşma vb.) arkadaşlarına ve arkadaşlarının eşyalarına zarar vermeme, kendisini ve çevresini temiz tutma gibi kuralların gerekliliğinden hareketle konu açıklanır. Sınıf içi kuralların öğrencilerin de katılımıyla belirlenmesine özen gösterilir.</t>
  </si>
  <si>
    <t>12) HB.1.1.12. Okul kurallarına uyar. Merdiven iniş çıkış kurallarına uyma, pencereden aşağıya sarkmama, kablo ve prizlere dokunmama, okul eşyalarını özenli kullanma, sınıf, koridor, okul bahçesi, yemek yenilen ortam, okula geliş ve derse giriş saatleri, çöp kovasını kullanma, kantinde sıraya girme gibi konuların üzerinde durulur.</t>
  </si>
  <si>
    <t>13) HB.1.1.13. Okulda iletişim kurarken nezaket kurallarına uyar. Öğretmeni, arkadaşları ve okul çalışanları ile ilişkilerinde “teşekkür ederim, merhaba, günaydın, iyi günler, hoşça kal, lütfen, özür dilerim, rica ederim” gibi nezaket ifadelerinin kullanılmasının gerekliliği üzerinde durulur. Başkalarının odasına girerken (öğretmenler odası, müdür odası, hizmetli odası, sınıfı vb.) izin istemesi gerektiği vurgulanır.</t>
  </si>
  <si>
    <t>14) HB.1.1.14. Okul içi etkinliklerde görev almaya istekli olur. Belirli gün ve haftalara katılma, kulüp faaliyetlerinde bulunma, okul meclisi çalışmalarına katılma vb. konular üzerinde durulur.</t>
  </si>
  <si>
    <t>15) HB.1.1.15. Oyunlara katılmaya ve oyun oynamaya istekli olur. Oyun aracılığıyla eğlenmesine, oyunun kurallarına uyum sağlamasına, oyunda uygun davranışlar sergilemesine, arkadaşlık kurmasına, kendini ve başkalarını tanımasına vb. rehberlik edilir.</t>
  </si>
  <si>
    <t>16) HB.1.1.16. Okulla ilgili olumlu duygu ve düşünceler geliştirir. Okulun bireysel yaşamına sağlayacağı katkılar (yeni arkadaşlar edinme, oyun oynama, eğlenme, bilgi edinme vb.) üzerinde durulur. Okul korkusu olabilecek öğrencilere karşı duyarlı olunur.</t>
  </si>
  <si>
    <t>17) HB.1.1.17. Kullanacağı ders araç ve gereçlerini seçer. Kullanacağı ders araç gereçleri tanıtılır, bunların doğru ve güvenli kullanılması ve taşınması üzerinde durulur. Kalem, defter ve çanta kullanımı özellikle vurgulanır.</t>
  </si>
  <si>
    <t>OKULUMUZDA HAYAT</t>
  </si>
  <si>
    <t>18) HB.1.2.1. Aile bireylerini tanıtır. Aile kavramı açıklanarak anne, baba, kardeş, dede ve nine gibi kişilerin isimleri ve belirgin özellikleri üzerinde durulur. Ailesinde boşanma, ölüm, evden ayrılma gibi yaşantıları olan çocukların bulunduğu sınıflarda kazanım işlenirken duyarlı davranılmalıdır.</t>
  </si>
  <si>
    <t>19) HB.1.2.2. Aile hayatının önemini kavrar. Aileyi bir arada tutan değerlerle (sevgi, saygı, bağlılık, şefkat, vefa vb.) aile içi iş birliği ve dayanışmanın aile düzenine katkıları üzerinde durulur.</t>
  </si>
  <si>
    <t>20) HB.1.2.3. Evinin yerini tarif eder. Evinin yanında, karşısında, önünde, arkasında, sağında ve solunda neler olduğu ele alınır. Öğrencinin ev adresini ve aile üyelerinden en az birinin telefon numarasını yazılı olarak yanında bulundurması ve bu bilgileri kimlerle paylaşmasının güvenli olacağı vurgulanır. Öğrenme ortamında krokilerin oyunlaştırılarak kullanımı sağlanabilir.</t>
  </si>
  <si>
    <t>21) HB.1.2.4. Evde aile bireyleri ile iletişim kurarken nezaket kurallarına uyar. Evde aile bireyleriyle iletişim kurarken duygularını, düşüncelerini ve isteklerini nezaket kuralları çerçevesinde uygun ses tonu, mimik ve kelimelerle dile getirmesi üzerinde durulur. Evdeki diğer bireylerin odasına girerken izin istemesi gerektiği vurgulanır.</t>
  </si>
  <si>
    <t>22) HB.1.2.5. Evdeki kaynakları verimli bir şekilde kullanır. Elektrik, su ve kişisel temizlik malzemelerinin tasarruflu kullanımı üzerinde durulur.</t>
  </si>
  <si>
    <t>23) HB.1.2.6. Gün içerisinde neler yapabileceğini planlar. Oyun oynama, ders çalışma, dinlenme, uyuma, beslenme, ailesi ve arkadaşlarıyla birlikte nitelikli zaman geçirme ile kitle iletişim araçlarını kullanma gibi işlere ayrılan süre üzerinde durulur.</t>
  </si>
  <si>
    <t>24) HB.1.2.7. İstek ve ihtiyaçları arasındaki farkı ayırt eder.</t>
  </si>
  <si>
    <t>EVİMİZDE HAYAT</t>
  </si>
  <si>
    <t xml:space="preserve"> 25) HB.1.3.1. Kişisel bakımını düzenli olarak yapar. El, yüz yıkama ve dişleri usulüne uygun olarak fırçalama, banyo yapma, saç tarama, tuvalet eğitimi ile günlük kıyafetlerini giyme ve özenli kullanma üzerinde durulur.</t>
  </si>
  <si>
    <t>26) HB.1.3.2. Sağlığını korumak için alması gereken önlemleri fark eder. Kişisel temizliğini yapma, mevsime uygun giyinme, meyve ve sebzeleri tüketmeden önce yıkama, spor yapma, bulaşıcı hastalıklardan korunma yolları, akılcı ilaç kullanımı, diş hekimine ve doktora gitmenin gerekliliği üzerinde durulur.</t>
  </si>
  <si>
    <t>27) HB.1.3.3. Sağlığı için yararlı yiyecek ve içecekleri seçer. Dengeli beslenme için tüketmemiz gereken temel bitkisel ve hayvansal besinler vurgulanır.</t>
  </si>
  <si>
    <t>28) HB.1.3.4. Gün içerisinde öğünlere uygun ve dengeli beslenir.</t>
  </si>
  <si>
    <t>29) HB.1.3.5. Temizlik kurallarına dikkat ederek kendisi için yiyecek hazırlar. Kesici alet, ocak ve fırın kullanmadan hazırlayabileceği yiyecekler üzerinde durulur. Yemeğe başlamadan önce ellerini yıkaması gerektiği hatırlatılır.</t>
  </si>
  <si>
    <t>30) HB.1.3.6. Yemek yerken görgü kurallarına uyar.</t>
  </si>
  <si>
    <t>31) HB.1.3.7. Kitle iletişim araçlarını kullanırken beden sağlığını korumaya özen gösterir. Televizyon, telefon ve bilgisayar gibi kitle iletişim araçlarını bilinçli kullanmanın önemi üzerinde durulur.</t>
  </si>
  <si>
    <t>32) HB.1.4.1. Okulda ve evde güvenlik kurallarına uyar. 33) HB.1.4.2. Okula geliş ve okuldan gidişlerde insanların trafikteki davranışlarını gözlemler. Trafik kavramından hareketle kendisinin ve başkalarının trafikte doğru ve yanlış yaptığı davranışlar üzerinde durulur.</t>
  </si>
  <si>
    <t>34) HB.1.4.3. Okula geliş ve gidişlerinde trafik kurallarına uyar. Karşıya geçme, yaya kaldırımı olan ve olmayan yerlerde yürüme ve yaya olarak trafikte görünürlükle ilgili önlemleri alma üzerinde durulur.</t>
  </si>
  <si>
    <t>35) HB.1.4.4. Çevresindeki kişilerle iletişim kurarken güvenlik kurallarını uygular. İnsanlarla iletişimde kişisel haklarını ihlal eden herhangi bir davet veya teklifle karşılaştığında etkili reddetme davranışı gösterme üzerinde durulur.</t>
  </si>
  <si>
    <t>36) HB.1.4.5. Acil durumlarda yardım almak için arayacağı kurumların telefon numaralarını bilir.</t>
  </si>
  <si>
    <t>37) HB.1.4.6. Teknolojik araç ve gereçleri güvenli bir şekilde kullanır. Bilgisayar, televizyon, cep telefonu, tablet, oyun konsolu ve elektrikli ev aletleri gibi elektronik araç ve gereçlerin güvenli kullanımı üzerinde durulur.</t>
  </si>
  <si>
    <t>38) HB.1.4.7. Kendisi için güvenli ve güvensiz alanları ayırt eder. Güvensiz alanlar olarak asansör ve merdiven boşluğu, balkonlar, binaların bodrum katları, inşaat alanları, su kanalları, çukurlar, su birikintileri ve süs havuzları gibi alanlar üzerinde durulur.</t>
  </si>
  <si>
    <t>SAĞLIKLI HAYAT</t>
  </si>
  <si>
    <t>GÜVENLİ HAYAT</t>
  </si>
  <si>
    <t>39) HB.1.5.1. Yaşadığı yeri bilir. Aile büyüklerinden, yaşadıkları yerin (mahalle/köy/ilçe/il) isimleri, yetiştirilen ürünler vb. belirgin özellikleri hakkında bilgi edinmeleri istenir.</t>
  </si>
  <si>
    <t>40) HB.1.5.2. Yakın çevresindeki tarihî, doğal ve turistik yerleri fark eder.</t>
  </si>
  <si>
    <t>41) HB.1.5.3. Ülkemizin genel özelliklerini tanır. Ülkemizin adı, başkenti, İstiklâl Marşı ve Türk bayrağı tanıtılır. Bayrağımızın şekli ile ay ve yıldıza vurgu yapılarak rengi belirtilir.</t>
  </si>
  <si>
    <t>42) HB.1.5.4. Ülkemizde, farklı kültürlerden insanlarla bir arada yaşadığını fark eder. Ülkelerinden zorunlu veya isteğe bağlı göç etmiş kişilerden hareketle konu açıklanır.</t>
  </si>
  <si>
    <t xml:space="preserve"> 43) HB.1.5.5. Atatürk’ün hayatını bilir. Görsel ve işitsel materyallerle Atatürk’ün doğum yeri, anne ve babasının adı, ölüm yeri ve Anıtkabir üzerinde durulur.</t>
  </si>
  <si>
    <t xml:space="preserve"> 44) HB.1.5.6. Millî gün, bayram, tören ve kutlamalara katılmaya istekli olur. 29 Ekim Cumhuriyet Bayramı, 23 Nisan Ulusal Egemenlik ve Çocuk Bayramı, 19 Mayıs Atatürk’ü Anma ve Gençlik ve Spor Bayramı, 15 Temmuz Demokrasi ve Millî Birlik Günü, 30 Ağustos Zafer Bayramı ve bu günler için yapılan hazırlıklar ile çocuklar için anlamı üzerinde durulur.</t>
  </si>
  <si>
    <t>45) HB.1.5.7. Dinî gün ve bayram kutlamalarına istekle katılır. Ramazan Bayramı ve Kurban Bayramında evde ve çevresinde yapılan hazırlıklar, bayramlaşma, ikramlar ve çocuklar için bayramın anlamı gibi konular üzerinde durulur. Ayrıca diğer dinî günlere de değinilir.</t>
  </si>
  <si>
    <t>46) HB.1.6.1. Yakın çevresinde bulunan hayvanları gözlemler. Yakın çevresinde bulunan hayvanlar (balıklar, kuşlar, sürüngenler, böcekler ve evcil hayvanlar vb.), bu hayvanların nelerle beslendikleri ve nerede barındıkları üzerinde durulur. Gözlem yapılacaksa gerekli güvenlik önlemleri alınır.</t>
  </si>
  <si>
    <t>47) HB.1.6.2. Yakın çevresinde bulunan bitkileri gözlemler. Yakın çevresinde bulunan bahçe bitkileri, yabani bitkiler ve ağaçlar, bitkilerin zaman içinde nasıl değiştiğini (bitkilerin büyümesi, yapraklarını dökmesi ve açması ile çiçek açması vb.) gözlemler. Gözlemlerinden yararlanılarak bu hususlar üzerinde durulur.</t>
  </si>
  <si>
    <t>48) HB.1.6.3. Yakın çevresinde bulunan hayvanları ve bitkileri korumaya özen gösterir.</t>
  </si>
  <si>
    <t xml:space="preserve"> 49) HB.1.6.4. Doğayı ve çevresini temiz tutma konusunda duyarlı olur. Doğayı ve çevreyi temiz tutmak için gerekenlerin yapılması ve bu konuda çevredekilerin nezaket kuralları çerçevesinde uyarılması üzerinde durulur.</t>
  </si>
  <si>
    <t>50) HB.1.6.5. Geri dönüşümü yapılabilecek maddeleri ayırt eder. Plastik, kâğıt, pil, bitkisel yağ ve cam gibi maddeler üzerinde durulur.</t>
  </si>
  <si>
    <t>51) HB.1.6.6. Güneş, Ay, Dünya ve yıldızları gözlemler. Güneş, Ay, Dünya ve yıldızların şekli ve büyüklüğü gibi konular üzerinde durulur.</t>
  </si>
  <si>
    <t>52) HB.1.6.7. Mevsimleri ve özelliklerini araştırır.</t>
  </si>
  <si>
    <t>53) HB.1.6.8. Mevsimlere göre doğada meydana gelen değişiklikleri kavrar. Mevsimlere göre doğadaki değişiklikler ile bu değişikliklerin bitkiler, hayvanlar ve insanlar üzerindeki etkilerinin neler olduğu üzerinde durulur.</t>
  </si>
  <si>
    <t>DOĞADA HAYAT</t>
  </si>
  <si>
    <t>ÜLKEMİZDE HAYAT</t>
  </si>
  <si>
    <t>1) Mü.1.A.1. Ortama uygun müzik dinleme ve yapma kurallarını uygular. a) Evde, okulda ve açık havada müzik dinleme ve yapmanın çevreyi rahatsız etmeyecek şekilde olması gerektiği etkinliklerle kavratılmaya çalışılır. b) Etkinliklerde çocuk dünyasındaki seslere yönelik ninniler seçilir.</t>
  </si>
  <si>
    <t>2) Mü.1.A.2. İstiklâl Marşı’nı saygıyla dinler. Öğrencilere bayrak törenlerinde İstiklâl Marşı söylenirken nasıl duruş almaları ve saygı göstermeleri gerektiği uygun biçimde açıklanarak uygulamaya yönelik etkinlikler düzenlenir.</t>
  </si>
  <si>
    <t>3) Mü.1.A.3. Çevresindeki ses kaynaklarını ayırt eder. Sesler doğal (hayvan-doğadaki vb.) ve yapay sesler (radyo-televizyon-motorlu araç-makas vb.) şeklide sınıflandırılarak bunlara değinilir.</t>
  </si>
  <si>
    <t>4) Mü.1.A.4 Çevresinde duyduğu sesleri taklit eder. Doğal ve yapay sesler (doğadaki sesler, hayvan sesleri vb.) vurgulanır. Önce duyduğu varlıkların seslerini sonra ismi verilen varlıkların seslerini taklit eder.</t>
  </si>
  <si>
    <t>5) Mü.1.A.5. Çevresinde kullanılan çalgıları tanır. Sınıfında, okulunda, konser etkinliklerinde ve evinde kullanılan çalgıların (saz/bağlama, kaval, ut, davul, zurna, kemençe, flüt, kaşık, zil vb.) isimleri ve ses tınıları vurgulanır.</t>
  </si>
  <si>
    <t>6) Mü.1.A.6. Düzenli ve düzensiz sesleri birbirinden ayırt eder. Öğrencilere rastgele çalınan seslerle (gürültü), uyumlu çalınan (müzikselestetik) ritim ve sesler arasındaki fark vurgulanır.</t>
  </si>
  <si>
    <t>7) Mü.1.A.7. Ses ve nefes çalışmaları yapar. Ses çalışmaları atlamalı olmayan yanaşık seslerle olmalı ve nefes egzersizleri (balon gibi sönme, yılan gibi tıslama, çiçek koklama vb.) kısa, uzun, kesik kesik vb. yaptırılmalıdır.</t>
  </si>
  <si>
    <t>8) Mü.1.A.8. Öğrendiği müzikleri birlikte seslendirir. Şarkı seslendirmeye aynı anda başlamanın ve şarkıyı aynı anda bitirmenin önemi vurgulanarak oyunlarla pekiştirilir. Etkinliklerde özellikle tekerleme, ninni, sayışma, mani vb. sözlere dayanan ritmik ve ezgisel türler kullanılır.</t>
  </si>
  <si>
    <t>9) Mü.1.A.9. Vücudunu ritim çalgısı gibi kullanır. Öğrencilere vücutlarını bir ritim çalgısı gibi kullanabilecekleri gösterilir ve vücutlarını kullanarak farklı sesler üretmeleri istenir (dizlere vurma, parmak şıklatma, el çırpma vb.). Ardından çeşitli doğaçlama vücut hareketleri ile söylenen şarkılara eşlik etmeleri sağlanır.</t>
  </si>
  <si>
    <t>10) Mü.1.A.10. Belirli gün ve haftalarla ilgili müzik etkinliklerine katılır.</t>
  </si>
  <si>
    <t>a) Millî ve manevi değerlerimizi ve kültürümüzü yansıtan şarkı, türkü, marş, ilahi vb. örnekleri seslendirir veya örnekler katılımlı dinletilir.</t>
  </si>
  <si>
    <t>b) Öğrencilerin önemli gün ve haftalar dolayısıyla düzenlenecek Atatürk ile ilgili müzik etkinliklerine katılmaları için gerekli yönlendirmeler yapılır. Bu etkinliklerde öğrenciler, oluşturdukları özgün çalışmaları da sergileyebilirler.</t>
  </si>
  <si>
    <t>11) Mü.1.A.11. Müzik çalışmalarını sergiler.</t>
  </si>
  <si>
    <t>a) Öğrencilerin hazırladıkları özgün çalışmaları, gönüllü olarak arkadaşlarına sergilemelerini sağlayacak ortamlar oluşturulur. Çalışmalar, önemli gün ve haftalarda sergilenebileceği gibi velilerin de katılabileceği etkinliklerde de sunulabilir.</t>
  </si>
  <si>
    <t>b) Öğrencilerin duygu, düşünce ve izlenimlerini drama, tiyatro, müzikli oyun, kukla vb. yollarla sunmaları sağlanır.</t>
  </si>
  <si>
    <t>12) Mü.1.B.1. Müzik çalışmalarını gerçekleştirdiği ortamı tanır. Öğrencilerin Müzik dersini gerçekleştirdikleri sınıfı tanımaları sağlanır. Sınıfın bölümlerini ve içindeki çalgıları (def, bendir, çelik üçgen, kaşık, orff çalgıları vb.) keşfetmesi sağlanır.</t>
  </si>
  <si>
    <t>13) Mü.1.B.2. Çevresindeki varlıkları hareket hızlarıyla ayırt eder. Çevrelerindeki varlıklar hareket hızlarıyla taklit ettirilerek, karşılaştırmayı içeren etkinlikler düzenlenir. Varlıkların, hızlı ve yavaş hareketleri üzerinde durulur. Bu etkinlikler bir öykü veya masaldan yola çıkılarak da (Tavşan ile Kaplumbağa vb.) yaptırılabilir.</t>
  </si>
  <si>
    <t>14) Mü.1.B.3. Müziklere uygun hızda hareket eder. Vurmalı bir çalgı ile yavaş ve hızlı tempoda ritim çalınarak öğrencilerin bu ritimlere uygun hareket etmeleri ve hız farklılıklarını hissetmeleri istenir. Bu çalışmadan sonra öğrencilere yavaş ve çabuk hızlarda müzik örnekleri dinletilir ve bu müziklere uygun hızlarda hareket etmeleri beklenir.</t>
  </si>
  <si>
    <t>15) Mü.1.C.1. Ses oyunları yapar.</t>
  </si>
  <si>
    <t>a) Harfler, heceler, tekerlemeler, materyaller ve ritim aletlerinden yararlanarak öğrencilerin yaratıcılıklarını geliştirmesi sağlanır.</t>
  </si>
  <si>
    <t>b) Öğrencilere yansıma oyunu oynatılır. Örneğin birkaç öğrenci a-a-a-a-a, o-oo-o-o dedikten sonra diğer öğrenciler arkadaşlarının çıkardığı sesleri taklit eder. Bu uygulama ellerindeki farklı materyaller ve ritim aletleri ile de yaptırılabilir.</t>
  </si>
  <si>
    <t>16) Mü.1.C.2. Oluşturduğu ritim çalgısıyla öğrendiği müziklere eşlik eder.</t>
  </si>
  <si>
    <t>a) Öğrencilerden; tekerleme, sayışma ve ninni gibi müziklere kendi oluşturdukları ritim çalgılarını kullanarak eşlik etmeleri istenir.</t>
  </si>
  <si>
    <t xml:space="preserve"> b) Öğrenciler önce dörtlük nota değerlerini kullanarak eşlik yapmalıdırlar. Sonraki aşamada ise doğaçlama olarak (hissettikleri gibi) öğrencilerin müziklere eşlik etmeleri sağlanır.</t>
  </si>
  <si>
    <t>17) Mü.1.C.3. Basit ritmik yapıdaki ezgileri harekete dönüştürür. Seçilecek müzikler 2/4’lük ve 4/4’lük gibi basit ritimlerden oluşan sayışma, tekerleme, şarkı ve türküler ile sınırlı olmalıdır.</t>
  </si>
  <si>
    <t>18) Mü.1.C.4. Dinlediği / söylediği okul şarkılarının sözlerine uygun hareketler oluşturur. Öğrencilerin dağarcığındaki okul şarkılarının önce sözlerine dikkat çekilir, sonra bu sözlerin anlamlarına uygun hareketler düzenlenir ve şarkı birlikte seslendirilir.</t>
  </si>
  <si>
    <t xml:space="preserve"> 19) Mü.1.C.5. Dinlediği öyküdeki olayları farklı ses kaynakları kullanarak canlandırır. Anlatılan olaydaki varlıklara ait seslerden yola çıkarak ses üretme becerisi üzerinde durulur.</t>
  </si>
  <si>
    <t>20) Mü.1.D.1. İstiklâl Marşı’na saygı gösterir. Öğrencilere İstiklâl Marşı okunurken saygı göstermeleri gerektiği uygun biçimde açıklanarak uygulamaya yönelik etkinlikler düzenlenir.</t>
  </si>
  <si>
    <t>23) Mü.1.D.4. Ortama uygun müzik dinleme ve yapma davranışları sergiler.</t>
  </si>
  <si>
    <t>a) Sınıftaki çalgılar kullanıldıktan sonra çalgıların temizlik ve bakımları yapılarak tekrar yerlerine konulmaları vurgulanır.</t>
  </si>
  <si>
    <t>b) Sınıfında müzik dinlerken veya yaparken çevreyi rahatsız etmeyecek şekilde davranmanın gereğini vurgulayan öyküler dramatize ettirilir.</t>
  </si>
  <si>
    <t>24) Mü.1.D.5. Atatürk’ün sevdiği türkü ve şarkıları tanır. Öğrencilere bilişim teknolojisi cihazları aracılığıyla Atatürk’le ilgili şarkılar dinlettirilir. Sözlerdeki anlama dikkat çekilerek Atatürk’le ilgili belli başlı şarkılar tanıtılır.</t>
  </si>
  <si>
    <t xml:space="preserve">22) Mü.1.D.3. Ortama uygun müzik dinleme ve yapma kurallarını bilir. Müziğin zaman ve mekâna göre uygun ses hacminde dinlenilmesi ve yapılması gerektiği vurgulanır. </t>
  </si>
  <si>
    <t xml:space="preserve">21) Mü.1.D.2. Çevresindeki müzik etkinliklerine katılır. Öğrencilerin, çevresinde (sınıf, okul, ev, mahalle vb.) düzenlenen müzik etkinliklerine dinleyici veya görevli olarak katılımlarının önemi vurgulanır. </t>
  </si>
  <si>
    <t>MÜZİK KÜLTÜRÜ</t>
  </si>
  <si>
    <t>DİNLEME VE SÖYLEME</t>
  </si>
  <si>
    <t>MÜZİKSEL YARATICILIK</t>
  </si>
  <si>
    <t>1) G.1.1.1. Görsel sanat çalışmalarını oluştururken uygulama basamaklarını ifade eder. Görsel sanat çalışması oluşturma süreci; araştırma, bilgiye ulaşma, gözlem, malzemenin belirlenmesi, tasarlama ve biçimlendirme basamaklarını içerir.</t>
  </si>
  <si>
    <t>2) G.1.1.2. Görsel sanat çalışmalarında farklı materyal, malzeme, gereç ve teknikleri kullanır. Uygulama yaptırılırken -öğrencinin bilgi düzeyi ve ekonomik imkânlar ölçüsünde- oyun hamuru, kil, kâğıt, boyar malzeme vb.nin yanı sıra dijital teknolojilerden (fotoğraf makinesi, tablet, akıllı tahta vb.) yararlanılması üzerinde de durulabilir.</t>
  </si>
  <si>
    <t>3) G.1.1.3. Duygu ve düşüncelerini görsel sanat çalışmasına yansıtır. Kazanımla ilgili değerler üzerinde durulmalıdır.</t>
  </si>
  <si>
    <t>4) G.1.1.4. Görsel sanat çalışmalarını temalardan, konulardan, fikirlerden, şiirlerden, hikâyelerden esinlenerek oluşturur.</t>
  </si>
  <si>
    <t xml:space="preserve"> 5) G.1.1.5. İki boyutlu yüzey üzerinde biçimleri düzenler. Geometrik (kare, daire, üçgen vb.) ve organik biçimler oluşturularak renkli fon kartonu üzerinde düzenlenmesi sağlanır.</t>
  </si>
  <si>
    <t>6) G.1.1.6. Görsel sanat çalışmasında figür-mekân ilişkisini ifade eder. Yakınlık, uzaklık, büyüklük ve küçüklük ilişkileri üzerinde durulur.</t>
  </si>
  <si>
    <t>7) G.1.1.7. Görsel sanat çalışmasında büyüklük-küçüklük ilişkilerini kullanır. Bir sanat eserindeki benzer veya farklı olan objeler arasındaki büyüklük-küçüklük ilişkisi açıklanarak uygulamalar yaptırılır.</t>
  </si>
  <si>
    <t>8) G.1.1.8. Çevresindeki objeleri ve figürleri gözlemleyerek çizimlerini yapar. Sanatçıların çevrelerinde olup bitenleri çok daha dikkatli gözlemleyebilmeleri üzerinde durulur. Bunun aynı zamanda bir sorumluluk olduğu belirtilir ve duyarlılığı da beraberinde getiren bir davranış olduğu anlatılır.</t>
  </si>
  <si>
    <t>9) G.1.1.9. Üç boyutlu çalışma oluşturur. Bu çalışmalar oluşturulurken kesme, yapıştırma, elle şekillendirme gibi teknikler kullanılarak origami, kil ile şekillendirme vb. çalışmalar oluşturulabilir. Çalışma yardımlaşma ile gerçekleştirilebilir.</t>
  </si>
  <si>
    <t xml:space="preserve"> 10) G.1.1.10. Görsel sanat çalışmasını oluştururken sanat elemanlarını kullanır. Renk: Ana renk Çizgi: Zikzak, nokta, dalgalı, spiral Biçim/Şekil: Geometrik, organik</t>
  </si>
  <si>
    <t>GÖRSEL İLETİŞİM VE BİÇİMLENDİRME</t>
  </si>
  <si>
    <t xml:space="preserve"> 11) G.1.2.1. Sanatın, kültürün bir parçası olduğunu fark eder. Farklı sanat örneklerinden hareketle, sanatın bir milleti, toplumu veya medeniyeti oluşturan yerel ve evrensel değerler içeren kültür ürünleri olduğu üzerinde durulur.</t>
  </si>
  <si>
    <t>12) G.1.2.2. Müze, sanat galerisi, sanatçı atölyesi, ören yeri vb. ile ilgili izlenimlerini söyler. Gerçekleştirilecek müze, ören yeri, sanatçı atölyesi ziyareti veya müze, ören yeri ile ilgili video, film, belgesel, sanal tur izletimi sonrası veya müze, ören yeri, sanatçı atölyesi ile ilgili görseller gösterildikten sonra düşüncelerini söylemeleri istenir.</t>
  </si>
  <si>
    <t>KÜLTÜREL MİRAS</t>
  </si>
  <si>
    <t>13) G.1.3.1. Yapay objelerle doğal objeleri ayırt eder. Sanat eserleri de dâhil olmak üzere çevresindeki yapay ve doğal somut nesneleri tanımaları sağlanır. Nesneler incelendikten sonra, bu nesneler üzerindeki renk, çizgi ve biçim/şekil gibi sanat elemanları gösterilir. Sonrasında kendilerinden bu tarz bir yaklaşımla en az beş nesne belirlemeleri ve hangi biçim, çizgi ve renklerden oluştuklarını söylemeleri istenebilir.</t>
  </si>
  <si>
    <t xml:space="preserve"> 14) G.1.3.2. Sanat eserinin biçimsel özelliklerini söyler. Sanat eseri öğrencinin yaş ve düzeyine göre seçilir; eser, renk, çizgi, biçim/şekil açısından incelenir.</t>
  </si>
  <si>
    <t>15) G.1.3.3. Sanat eserleri arasındaki farklılıkları açıklar. Heykel, resim, seramik, mimari yapı vb. sanat eseri örnekleri arasındaki farklılıklar üzerinde durulur.</t>
  </si>
  <si>
    <t>SANAT ELEŞTİRİSİ VE ESTETİK</t>
  </si>
  <si>
    <t>1) BO.1.1.1.1. Yer değiştirme hareketlerini yapar. “Yer Değiştirme Hareketleri” FEK’lerindeki (sarı 1, 2, 3, 4, 6, 7 ve 8. kartlar) etkinlikler kullanılabilir.</t>
  </si>
  <si>
    <t>2) BO.1.1.1.2. Dengeleme hareketlerini yapar. “Dengeleme Hareketleri” FEK’lerindeki (sarı 9-17 arasındaki kartlar) etkinlikler kullanılabilir.</t>
  </si>
  <si>
    <t>3) BO.1.1.1.3. Nesne kontrolü gerektiren hareketleri yapar. “Nesne Kontrolü Gerektiren Hareketler” FEK’lerindeki (sarı 18-19-20-21 ve 25. kartlar) etkinlikler kullanılabilir.</t>
  </si>
  <si>
    <t xml:space="preserve"> 4) BO.1.1.1.4. İki ve daha fazla hareket becerisini içeren basit kurallı oyunlar oynar. “Birleştirilmiş Hareketler” FEK’lerindeki (sarı 27-33 arasındaki kartlar) etkinlikler kullanılabilir. Kazanımla ilgili değerler üzerinde durulmalıdır.</t>
  </si>
  <si>
    <t>5) BO.1.1.1.5. Ritim ve müzik eşliğinde hareket eder. “Adımlar” ve “Yer Değiştirmeler - Dönüşler” FEK’lerindeki (mor 1-2. kartlar) etkinlikler kullanılabileceği gibi geleneksel halk danslarına da yer verilebilir.</t>
  </si>
  <si>
    <t>6) BO.1.1.2.1. Vücut bölümlerinin hareketlerini tanımlar. “Yer Değiştirme Hareketleri” (sarı 1-8 arasındaki kartlar) ve “Dengeleme Hareketleri” (sarı, 9-17 arasındaki kartlar) FEK’lerindeki etkinliklerden yararlanılabilir.</t>
  </si>
  <si>
    <t>7) BO.1.1.2.2. Kişisel ve genel alanını fark eder. “Yer Değiştirme Hareketleri” (sarı 1-8 arasındaki kartlar) ve “Dengeleme Hareketleri” (sarı, 9-17 arasındaki kartlar) FEK’lerindeki etkinlikler kullanılabilir.</t>
  </si>
  <si>
    <t>8) BO.1.1.2.3. Verilen bir dizi hareketi, temel hareket beceri gruplarından uygun olanla ilişkilendirir. “Yer Değiştirme”, “Dengeleme” ve “Nesne Kontrolü Gerektiren” hareketlerle ilgili tüm FEK’lerden (sarı kartlar) yararlanılmalıdır.</t>
  </si>
  <si>
    <t>9) BO.1.1.2.4. Oyunu belirlenen kurallara göre oynar. “Birleştirilmiş Hareketler” (sarı 27-33. kartlar) grubundaki basit kurallı oyunlardan yararlanılabilir. Kazanımla ilgili değerler üzerinde durulmalıdır. 1.1.3. Hareket Stratejileri ve Taktikleri</t>
  </si>
  <si>
    <t>10) BO.1.1.3.1. Temel hareketleri yaparken dengesini sağlamak için stratejiler geliştirir. “Yer Değiştirme”, “Dengeleme” ve “Nesne Kontrolü” gerektiren hareketlerle ilgili tüm FEK’lerden (sarı kartlar) yararlanılabilir.</t>
  </si>
  <si>
    <t>11) BO.1.1.3.2. Oyunda kullanılan basit stratejileri tanımlar. “Yer Değiştirme”, “Dengeleme” ve “Nesne Kontrolü Gerektiren” hareketlerle ilgili tüm FEK’lerden (sarı kartlar) yararlanılabilir.</t>
  </si>
  <si>
    <t>12) BO.1.2.1.1. Oyun ve fiziki etkinliklere düzenli olarak katılır. Tüm sarı FEK’lerdeki fiziki etkinlikler ve önceki kazanımlarda önerilen oyunlara düzenli katılımları sağlanmalıdır. Kazanımla ilgili değerler üzerinde durulmalıdır.</t>
  </si>
  <si>
    <t>13) BO.1.2.1.2. Sınıf dışında oyunlar oynar. Sınıf dışında (okul bahçesi vb.) gerçekleştirilen tüm etkinliklerden yararlanılabilir. Kazanımla ilgili değerler üzerinde durulmalıdır.</t>
  </si>
  <si>
    <t>14) BO.1.2.2.1. Sağlık ile oyun ve fiziki etkinlikler arasındaki ilişkiyi açıklar. Tüm sarı FEK’lerdeki “Sağlık Anlayışı” bölümlerinden yararlanılabilir. “Sağlık Anlayışı I ve II” FEK’leri öncelikli olarak kullanılmalıdır. Kazanımla ilgili değerler üzerinde durulmalıdır.</t>
  </si>
  <si>
    <t>15) BO.1.2.2.2. Oyun ve fiziki etkinliklere katılırken vücudunda meydana gelen değişiklikleri açıklar. “Sağlık Anlayışı I ve II” sarı FEK’lerinden yararlanılmalıdır. Kazanımla ilgili değerler üzerinde durulmalıdır.</t>
  </si>
  <si>
    <t>16) BO.1.2.2.3. Oyun ve fiziki etkinliklere katılırken sağlığını korumak ve güvenliği için dikkat etmesi gereken unsurları söyler. “Sağlık Anlayışı I ve II” sarı FEK’lerinden yararlanılabilir.</t>
  </si>
  <si>
    <t>17) BO.1.2.2.4. Oyun ve fiziki etkinliklere katılırken dengeli ve düzenli beslenme alışkanlığı sergiler. “Beslenme Piramidi” FEK’inden yararlanılabilir. Kazanımla ilgili değerler üzerinde durulmalıdır.</t>
  </si>
  <si>
    <t xml:space="preserve"> 18) BO.1.2.2.5. Oyun ve fiziki etkinliklere katılırken temizlik alışkanlıkları sergiler. Tüm sarı FEK’lerdeki “Sağlık Anlayışı” bölümlerinden yararlanılabilir. Kazanımla ilgili değerler üzerinde durulmalıdır.</t>
  </si>
  <si>
    <t>19) BO.1.2.2.6. Güvenli alanlarda oynar. Tüm sarı FEK’lerdeki “Güvenlik” bölümlerinden yararlanılmalıdır. Kazanımla ilgili değerler üzerinde durulmalıdır.</t>
  </si>
  <si>
    <t>20) BO.1.2.2.7. Oyun ve fiziki etkinlikler sırasında çeşitli iletişim becerileri gösterir. “Biz Bir Takımız”, “Eşini Yönlendir”(mor 2. kart) FEK’lerdeki etkinlikler öncelikli olarak kullanılabilir. Kazanımla ilgili değerler üzerinde durulmalıdır.</t>
  </si>
  <si>
    <t>21) BO.1.2.2.8. Oyun ve fiziki etkinliklerde bireysel güç ve becerilerin farklı olabileceğini açıklar. Tüm sarı FEK’lerdeki “Çeşitlendirme” bölümlerinden yararlanılabilir. Ayrıca “Spor Engel Tanımaz” FEK’i kullanılabilir. Kazanımla ilgili değerler üzerinde durulmalıdır.</t>
  </si>
  <si>
    <t>22) BO.1.2.3.1. Bayram, kutlama ve törenlere katılır. “Adımlar”, “Yer Değiştirmeler - Dönüşler”, “Grup Dansları” (mor 1-2-3. kartlar) ve “Kültürümü Tanıyorum” (mor 1. kart) FEK’lerindeki etkinlikler kullanılabilir. Kazanımla ilgili değerler üzerinde durulmalıdır.</t>
  </si>
  <si>
    <t xml:space="preserve"> 23) BO.1.2.3.2. Kültürümüze ait basit ritimli halk dansları adımlarını yapar. “Kültürümü Tanıyorum” (mor 1. kart) FEK’lerindeki etkinlikleri kullanılabilir. Kazanımla ilgili değerler üzerinde durulmalıdır.</t>
  </si>
  <si>
    <t>24) BO.1.2.3.3. Geleneksel çocuk oyunlarını oynar. Geleneksel çocuk oyunlarımızdan yararlanılmalıdır. Kazanımla ilgili değerler üzerinde durulmalıdır.</t>
  </si>
  <si>
    <t xml:space="preserve">27) T.1.3.12. Okuma stratejilerini uygular. Öğrencilerin sesli ve sessiz okuma yapmaları sağlanır. </t>
  </si>
  <si>
    <t>www.egitimhane.com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</si>
</sst>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2"/>
      <scheme val="minor"/>
    </font>
    <font>
      <u/>
      <sz val="11"/>
      <color theme="10"/>
      <name val="Calibri"/>
      <family val="2"/>
      <charset val="162"/>
      <scheme val="minor"/>
    </font>
    <font>
      <sz val="9"/>
      <color theme="1"/>
      <name val="Calibri"/>
      <family val="2"/>
      <charset val="162"/>
      <scheme val="minor"/>
    </font>
    <font>
      <b/>
      <sz val="8"/>
      <color rgb="FFDD3333"/>
      <name val="Open Sans"/>
    </font>
    <font>
      <sz val="8"/>
      <color theme="1"/>
      <name val="Calibri"/>
      <family val="2"/>
      <charset val="162"/>
      <scheme val="minor"/>
    </font>
    <font>
      <b/>
      <sz val="28"/>
      <color theme="1"/>
      <name val="Calibri"/>
      <family val="2"/>
      <charset val="162"/>
      <scheme val="minor"/>
    </font>
    <font>
      <sz val="10"/>
      <color theme="1"/>
      <name val="Calibri"/>
      <family val="2"/>
      <charset val="162"/>
      <scheme val="minor"/>
    </font>
    <font>
      <sz val="9"/>
      <color theme="1"/>
      <name val="Times New Roman"/>
      <family val="1"/>
      <charset val="162"/>
    </font>
    <font>
      <b/>
      <sz val="8"/>
      <color rgb="FF444444"/>
      <name val="Open Sans"/>
      <charset val="162"/>
    </font>
    <font>
      <b/>
      <sz val="11"/>
      <color theme="1"/>
      <name val="Calibri"/>
      <family val="2"/>
      <charset val="162"/>
      <scheme val="minor"/>
    </font>
    <font>
      <sz val="8"/>
      <color theme="1"/>
      <name val="Tahoma"/>
      <family val="2"/>
      <charset val="162"/>
    </font>
    <font>
      <sz val="16"/>
      <color theme="1"/>
      <name val="Calibri"/>
      <family val="2"/>
      <charset val="162"/>
      <scheme val="minor"/>
    </font>
    <font>
      <b/>
      <sz val="16"/>
      <color rgb="FF00B0F0"/>
      <name val="Calibri"/>
      <family val="2"/>
      <charset val="162"/>
      <scheme val="minor"/>
    </font>
    <font>
      <b/>
      <sz val="11"/>
      <color rgb="FF00B0F0"/>
      <name val="Calibri"/>
      <family val="2"/>
      <charset val="162"/>
      <scheme val="minor"/>
    </font>
    <font>
      <b/>
      <sz val="10"/>
      <color theme="1"/>
      <name val="Calibri"/>
      <family val="2"/>
      <charset val="162"/>
      <scheme val="minor"/>
    </font>
    <font>
      <sz val="48"/>
      <color theme="1"/>
      <name val="Calibri"/>
      <family val="2"/>
      <charset val="162"/>
      <scheme val="minor"/>
    </font>
    <font>
      <b/>
      <sz val="8"/>
      <color theme="1"/>
      <name val="Times New Roman"/>
      <family val="1"/>
      <charset val="162"/>
    </font>
    <font>
      <b/>
      <u/>
      <sz val="16"/>
      <color rgb="FF00B0F0"/>
      <name val="Calibri"/>
      <family val="2"/>
      <charset val="162"/>
      <scheme val="minor"/>
    </font>
    <font>
      <sz val="36"/>
      <color theme="1"/>
      <name val="Calibri"/>
      <family val="2"/>
      <charset val="162"/>
      <scheme val="minor"/>
    </font>
    <font>
      <b/>
      <sz val="26"/>
      <color theme="1"/>
      <name val="Calibri"/>
      <family val="2"/>
      <charset val="162"/>
      <scheme val="minor"/>
    </font>
    <font>
      <sz val="20"/>
      <color theme="1"/>
      <name val="Calibri"/>
      <family val="2"/>
      <charset val="162"/>
      <scheme val="minor"/>
    </font>
    <font>
      <sz val="26"/>
      <color theme="1"/>
      <name val="Calibri"/>
      <family val="2"/>
      <charset val="162"/>
      <scheme val="minor"/>
    </font>
    <font>
      <sz val="10"/>
      <color theme="1"/>
      <name val="Tahoma"/>
      <family val="2"/>
      <charset val="162"/>
    </font>
    <font>
      <b/>
      <sz val="12"/>
      <color theme="1"/>
      <name val="Calibri"/>
      <family val="2"/>
      <charset val="162"/>
      <scheme val="minor"/>
    </font>
    <font>
      <sz val="12"/>
      <color theme="1"/>
      <name val="Calibri"/>
      <family val="2"/>
      <charset val="162"/>
      <scheme val="minor"/>
    </font>
    <font>
      <b/>
      <sz val="16"/>
      <color rgb="FF7030A0"/>
      <name val="Calibri"/>
      <family val="2"/>
      <charset val="162"/>
      <scheme val="minor"/>
    </font>
    <font>
      <b/>
      <sz val="28"/>
      <color rgb="FF7030A0"/>
      <name val="Calibri"/>
      <family val="2"/>
      <charset val="162"/>
      <scheme val="minor"/>
    </font>
    <font>
      <b/>
      <sz val="11"/>
      <color rgb="FF7030A0"/>
      <name val="Calibri"/>
      <family val="2"/>
      <charset val="162"/>
      <scheme val="minor"/>
    </font>
    <font>
      <b/>
      <sz val="22"/>
      <color rgb="FF7030A0"/>
      <name val="Calibri"/>
      <family val="2"/>
      <charset val="162"/>
      <scheme val="minor"/>
    </font>
  </fonts>
  <fills count="7">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4" tint="0.39997558519241921"/>
        <bgColor indexed="64"/>
      </patternFill>
    </fill>
    <fill>
      <patternFill patternType="solid">
        <fgColor rgb="FF00B0F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double">
        <color rgb="FFFF0000"/>
      </left>
      <right/>
      <top style="double">
        <color rgb="FFFF0000"/>
      </top>
      <bottom/>
      <diagonal/>
    </border>
    <border>
      <left/>
      <right style="double">
        <color rgb="FFFF0000"/>
      </right>
      <top style="double">
        <color rgb="FFFF0000"/>
      </top>
      <bottom/>
      <diagonal/>
    </border>
    <border>
      <left style="double">
        <color rgb="FFFF0000"/>
      </left>
      <right/>
      <top/>
      <bottom style="double">
        <color rgb="FFFF0000"/>
      </bottom>
      <diagonal/>
    </border>
    <border>
      <left/>
      <right style="double">
        <color rgb="FFFF0000"/>
      </right>
      <top/>
      <bottom style="double">
        <color rgb="FFFF0000"/>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right/>
      <top style="double">
        <color rgb="FFFF0000"/>
      </top>
      <bottom/>
      <diagonal/>
    </border>
    <border>
      <left style="double">
        <color rgb="FFFF0000"/>
      </left>
      <right/>
      <top/>
      <bottom/>
      <diagonal/>
    </border>
    <border>
      <left/>
      <right style="double">
        <color rgb="FFFF0000"/>
      </right>
      <top/>
      <bottom/>
      <diagonal/>
    </border>
    <border>
      <left/>
      <right/>
      <top/>
      <bottom style="double">
        <color rgb="FFFF0000"/>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0" fontId="1" fillId="0" borderId="0" applyNumberFormat="0" applyFill="0" applyBorder="0" applyAlignment="0" applyProtection="0"/>
  </cellStyleXfs>
  <cellXfs count="195">
    <xf numFmtId="0" fontId="0" fillId="0" borderId="0" xfId="0"/>
    <xf numFmtId="0" fontId="0" fillId="0" borderId="1" xfId="0" applyBorder="1"/>
    <xf numFmtId="0" fontId="0" fillId="0" borderId="1" xfId="0" applyBorder="1" applyAlignment="1"/>
    <xf numFmtId="0" fontId="0" fillId="0" borderId="0" xfId="0" applyAlignment="1">
      <alignment wrapText="1"/>
    </xf>
    <xf numFmtId="0" fontId="6" fillId="0" borderId="0" xfId="0" applyFont="1"/>
    <xf numFmtId="0" fontId="0" fillId="0" borderId="0" xfId="0" applyAlignment="1">
      <alignment textRotation="90"/>
    </xf>
    <xf numFmtId="0" fontId="2" fillId="0" borderId="0" xfId="0" applyFont="1" applyAlignment="1">
      <alignment vertical="top"/>
    </xf>
    <xf numFmtId="0" fontId="6" fillId="0" borderId="1" xfId="0" applyFont="1" applyBorder="1"/>
    <xf numFmtId="0" fontId="9" fillId="4" borderId="1" xfId="0" applyFont="1" applyFill="1" applyBorder="1" applyAlignment="1">
      <alignment horizontal="right" vertical="center" wrapText="1"/>
    </xf>
    <xf numFmtId="0" fontId="9" fillId="2" borderId="1" xfId="0" applyFont="1" applyFill="1" applyBorder="1" applyAlignment="1">
      <alignment horizontal="right" vertical="center"/>
    </xf>
    <xf numFmtId="0" fontId="9" fillId="4" borderId="1" xfId="0" applyFont="1" applyFill="1" applyBorder="1" applyAlignment="1">
      <alignment horizontal="right" vertical="center"/>
    </xf>
    <xf numFmtId="0" fontId="0" fillId="4" borderId="1" xfId="0" applyFill="1" applyBorder="1"/>
    <xf numFmtId="0" fontId="6" fillId="0" borderId="4" xfId="0" applyFont="1" applyBorder="1" applyAlignment="1" applyProtection="1">
      <alignment horizontal="left" vertical="top" wrapText="1"/>
      <protection hidden="1"/>
    </xf>
    <xf numFmtId="0" fontId="9" fillId="2" borderId="1" xfId="0" applyFont="1" applyFill="1" applyBorder="1" applyAlignment="1">
      <alignment textRotation="90"/>
    </xf>
    <xf numFmtId="0" fontId="6" fillId="0" borderId="4" xfId="0" applyFont="1" applyBorder="1" applyAlignment="1">
      <alignment horizontal="left" vertical="top" wrapText="1"/>
    </xf>
    <xf numFmtId="0" fontId="10" fillId="0" borderId="1" xfId="0" applyFont="1" applyBorder="1" applyAlignment="1" applyProtection="1">
      <alignment horizontal="left" vertical="top" wrapText="1"/>
      <protection hidden="1"/>
    </xf>
    <xf numFmtId="0" fontId="9" fillId="2" borderId="4" xfId="0" applyFont="1" applyFill="1" applyBorder="1" applyAlignment="1">
      <alignment horizontal="right" vertical="center" wrapText="1"/>
    </xf>
    <xf numFmtId="0" fontId="9" fillId="4" borderId="5" xfId="0" applyFont="1" applyFill="1" applyBorder="1" applyAlignment="1">
      <alignment horizontal="right" vertical="center" wrapText="1"/>
    </xf>
    <xf numFmtId="0" fontId="0" fillId="3" borderId="0" xfId="0" applyFill="1"/>
    <xf numFmtId="0" fontId="11" fillId="3" borderId="0" xfId="0" applyFont="1" applyFill="1"/>
    <xf numFmtId="0" fontId="12" fillId="3" borderId="0" xfId="0" applyFont="1" applyFill="1" applyAlignment="1">
      <alignment horizontal="center"/>
    </xf>
    <xf numFmtId="0" fontId="13" fillId="3" borderId="0" xfId="0" applyFont="1" applyFill="1" applyAlignment="1">
      <alignment horizontal="center"/>
    </xf>
    <xf numFmtId="0" fontId="12" fillId="3" borderId="0" xfId="0" applyFont="1" applyFill="1" applyAlignment="1">
      <alignment horizontal="center" vertical="center"/>
    </xf>
    <xf numFmtId="0" fontId="0" fillId="3" borderId="0" xfId="0" applyFont="1" applyFill="1"/>
    <xf numFmtId="0" fontId="0" fillId="3" borderId="0" xfId="0" applyFill="1" applyAlignment="1">
      <alignment textRotation="90"/>
    </xf>
    <xf numFmtId="0" fontId="9" fillId="2" borderId="1" xfId="0" applyFont="1" applyFill="1" applyBorder="1" applyAlignment="1">
      <alignment horizontal="right" vertical="center" wrapText="1"/>
    </xf>
    <xf numFmtId="0" fontId="0" fillId="3" borderId="0" xfId="0" applyFill="1" applyAlignment="1">
      <alignment horizontal="center"/>
    </xf>
    <xf numFmtId="0" fontId="14" fillId="0" borderId="4" xfId="0" applyFont="1" applyBorder="1" applyAlignment="1">
      <alignment horizontal="left" vertical="center" textRotation="90"/>
    </xf>
    <xf numFmtId="0" fontId="0" fillId="0" borderId="4" xfId="0" applyBorder="1" applyAlignment="1">
      <alignment vertical="center" textRotation="90"/>
    </xf>
    <xf numFmtId="0" fontId="8" fillId="3" borderId="1" xfId="0" applyFont="1" applyFill="1" applyBorder="1" applyAlignment="1">
      <alignment horizontal="right" vertical="top" wrapText="1"/>
    </xf>
    <xf numFmtId="0" fontId="0" fillId="3" borderId="1" xfId="0" applyFill="1" applyBorder="1" applyAlignment="1"/>
    <xf numFmtId="0" fontId="3" fillId="3" borderId="1" xfId="0" applyFont="1" applyFill="1" applyBorder="1" applyAlignment="1">
      <alignment horizontal="right" vertical="top" wrapText="1"/>
    </xf>
    <xf numFmtId="0" fontId="0" fillId="3" borderId="1" xfId="0" applyFill="1" applyBorder="1" applyAlignment="1">
      <alignment textRotation="90"/>
    </xf>
    <xf numFmtId="0" fontId="6" fillId="0" borderId="1" xfId="0" applyFont="1" applyBorder="1" applyAlignment="1">
      <alignment vertical="top" wrapText="1"/>
    </xf>
    <xf numFmtId="0" fontId="7" fillId="0" borderId="1" xfId="0" applyFont="1" applyBorder="1" applyAlignment="1">
      <alignment vertical="top" wrapText="1"/>
    </xf>
    <xf numFmtId="0" fontId="1" fillId="0" borderId="1" xfId="1" applyBorder="1" applyAlignment="1">
      <alignment vertical="top"/>
    </xf>
    <xf numFmtId="0" fontId="2" fillId="0" borderId="1" xfId="0" applyFont="1" applyBorder="1" applyAlignment="1">
      <alignment vertical="top"/>
    </xf>
    <xf numFmtId="0" fontId="2" fillId="2" borderId="1" xfId="0" applyFont="1" applyFill="1" applyBorder="1" applyAlignment="1">
      <alignment horizontal="right" vertical="center"/>
    </xf>
    <xf numFmtId="0" fontId="2" fillId="2" borderId="1" xfId="0" applyFont="1" applyFill="1" applyBorder="1" applyAlignment="1">
      <alignment vertical="top"/>
    </xf>
    <xf numFmtId="0" fontId="2" fillId="5" borderId="1" xfId="0" applyFont="1" applyFill="1" applyBorder="1" applyAlignment="1">
      <alignment horizontal="right" vertical="center"/>
    </xf>
    <xf numFmtId="0" fontId="2" fillId="5" borderId="1" xfId="0" applyFont="1" applyFill="1" applyBorder="1" applyAlignment="1">
      <alignment horizontal="center" vertical="center" textRotation="90"/>
    </xf>
    <xf numFmtId="0" fontId="15" fillId="0" borderId="0" xfId="0" applyFont="1" applyAlignment="1">
      <alignment horizontal="center" vertical="center"/>
    </xf>
    <xf numFmtId="0" fontId="6" fillId="0" borderId="4" xfId="0" applyFont="1" applyBorder="1" applyAlignment="1">
      <alignment vertical="top" wrapText="1"/>
    </xf>
    <xf numFmtId="0" fontId="2" fillId="2" borderId="4" xfId="0" applyFont="1" applyFill="1" applyBorder="1" applyAlignment="1">
      <alignment horizontal="right" vertical="center"/>
    </xf>
    <xf numFmtId="0" fontId="4" fillId="0" borderId="4" xfId="0" applyFont="1" applyBorder="1" applyAlignment="1">
      <alignment vertical="top" wrapText="1"/>
    </xf>
    <xf numFmtId="0" fontId="0" fillId="3" borderId="0" xfId="0" applyFill="1" applyBorder="1"/>
    <xf numFmtId="0" fontId="2" fillId="0" borderId="1" xfId="0" applyFont="1" applyBorder="1" applyAlignment="1">
      <alignment horizontal="center" textRotation="90"/>
    </xf>
    <xf numFmtId="0" fontId="0" fillId="0" borderId="18" xfId="0" applyBorder="1" applyAlignment="1">
      <alignment horizontal="center" wrapText="1"/>
    </xf>
    <xf numFmtId="0" fontId="2" fillId="6" borderId="1" xfId="0" applyFont="1" applyFill="1" applyBorder="1" applyAlignment="1">
      <alignment vertical="top"/>
    </xf>
    <xf numFmtId="0" fontId="6" fillId="6" borderId="4" xfId="0" applyFont="1" applyFill="1" applyBorder="1" applyAlignment="1">
      <alignment horizontal="right" vertical="center" wrapText="1"/>
    </xf>
    <xf numFmtId="0" fontId="6" fillId="2" borderId="4" xfId="0" applyFont="1" applyFill="1" applyBorder="1" applyAlignment="1">
      <alignment horizontal="right" vertical="center" wrapText="1"/>
    </xf>
    <xf numFmtId="0" fontId="2" fillId="0" borderId="1" xfId="0" applyFont="1" applyBorder="1" applyAlignment="1">
      <alignment wrapText="1"/>
    </xf>
    <xf numFmtId="0" fontId="2" fillId="0" borderId="1" xfId="0" applyFont="1" applyBorder="1" applyAlignment="1">
      <alignment vertical="top" wrapText="1"/>
    </xf>
    <xf numFmtId="0" fontId="2" fillId="0" borderId="0" xfId="0" applyFont="1" applyAlignment="1">
      <alignment wrapText="1"/>
    </xf>
    <xf numFmtId="0" fontId="16" fillId="2" borderId="1" xfId="0" applyFont="1" applyFill="1" applyBorder="1" applyAlignment="1">
      <alignment vertical="center" textRotation="90" wrapText="1"/>
    </xf>
    <xf numFmtId="0" fontId="4" fillId="3" borderId="1" xfId="0" applyFont="1" applyFill="1" applyBorder="1" applyAlignment="1">
      <alignment vertical="top" wrapText="1"/>
    </xf>
    <xf numFmtId="0" fontId="2" fillId="0" borderId="0" xfId="0" applyFont="1" applyAlignment="1">
      <alignment vertical="top" wrapText="1"/>
    </xf>
    <xf numFmtId="0" fontId="17" fillId="3" borderId="0" xfId="0" applyFont="1" applyFill="1"/>
    <xf numFmtId="0" fontId="0" fillId="4" borderId="3" xfId="0" applyFill="1" applyBorder="1"/>
    <xf numFmtId="0" fontId="2" fillId="0" borderId="1" xfId="0" applyFont="1" applyBorder="1" applyAlignment="1">
      <alignment horizontal="center" textRotation="90"/>
    </xf>
    <xf numFmtId="0" fontId="2" fillId="0" borderId="1" xfId="0" applyFont="1" applyBorder="1" applyAlignment="1">
      <alignment horizontal="center" vertical="top"/>
    </xf>
    <xf numFmtId="0" fontId="0" fillId="0" borderId="1" xfId="0" applyBorder="1" applyAlignment="1">
      <alignment horizontal="center" textRotation="90"/>
    </xf>
    <xf numFmtId="0" fontId="2" fillId="0" borderId="1" xfId="0" applyFont="1" applyBorder="1" applyAlignment="1">
      <alignment horizontal="center" vertical="top" textRotation="90"/>
    </xf>
    <xf numFmtId="0" fontId="0" fillId="0" borderId="1" xfId="0" applyBorder="1" applyAlignment="1">
      <alignment horizontal="center" vertical="top" wrapText="1"/>
    </xf>
    <xf numFmtId="0" fontId="0" fillId="0" borderId="3" xfId="0" applyBorder="1"/>
    <xf numFmtId="0" fontId="0" fillId="0" borderId="18" xfId="0" applyBorder="1" applyAlignment="1">
      <alignment horizontal="center" vertical="center"/>
    </xf>
    <xf numFmtId="0" fontId="2" fillId="0" borderId="1" xfId="0" applyFont="1" applyBorder="1" applyAlignment="1">
      <alignment horizontal="center" vertical="center" textRotation="90"/>
    </xf>
    <xf numFmtId="0" fontId="0" fillId="4" borderId="1" xfId="0" applyFill="1" applyBorder="1" applyAlignment="1"/>
    <xf numFmtId="0" fontId="0" fillId="0" borderId="1" xfId="0" applyBorder="1" applyAlignment="1">
      <alignment horizontal="center" vertical="center"/>
    </xf>
    <xf numFmtId="0" fontId="0" fillId="0" borderId="1" xfId="0" applyNumberFormat="1" applyBorder="1" applyAlignment="1">
      <alignment horizontal="center" vertical="center"/>
    </xf>
    <xf numFmtId="0" fontId="10" fillId="0" borderId="1" xfId="0" applyFont="1" applyBorder="1" applyAlignment="1" applyProtection="1">
      <alignment horizontal="center" vertical="center" wrapText="1"/>
      <protection hidden="1"/>
    </xf>
    <xf numFmtId="0" fontId="4" fillId="0" borderId="5" xfId="0" applyFont="1" applyBorder="1" applyAlignment="1">
      <alignment vertical="top" wrapText="1"/>
    </xf>
    <xf numFmtId="0" fontId="4" fillId="3" borderId="0" xfId="0" applyFont="1" applyFill="1" applyBorder="1" applyAlignment="1">
      <alignment vertical="top" wrapText="1"/>
    </xf>
    <xf numFmtId="0" fontId="4" fillId="0" borderId="0" xfId="0" applyFont="1" applyBorder="1" applyAlignment="1">
      <alignment vertical="top" wrapText="1"/>
    </xf>
    <xf numFmtId="0" fontId="0" fillId="0" borderId="0" xfId="0" applyBorder="1"/>
    <xf numFmtId="0" fontId="2" fillId="2" borderId="1" xfId="0" applyFont="1" applyFill="1" applyBorder="1" applyAlignment="1">
      <alignment horizontal="center" vertical="center" textRotation="90"/>
    </xf>
    <xf numFmtId="0" fontId="9" fillId="5" borderId="1" xfId="0" applyFont="1" applyFill="1" applyBorder="1" applyAlignment="1">
      <alignment horizontal="center" vertical="center"/>
    </xf>
    <xf numFmtId="0" fontId="9" fillId="5" borderId="1" xfId="0" applyFont="1" applyFill="1" applyBorder="1" applyAlignment="1">
      <alignment horizontal="center" vertical="top"/>
    </xf>
    <xf numFmtId="1" fontId="0" fillId="4" borderId="1" xfId="0" applyNumberFormat="1" applyFill="1" applyBorder="1"/>
    <xf numFmtId="0" fontId="2" fillId="2" borderId="19" xfId="0" applyFont="1" applyFill="1" applyBorder="1" applyAlignment="1">
      <alignment horizontal="right" vertical="center"/>
    </xf>
    <xf numFmtId="0" fontId="2" fillId="5" borderId="20" xfId="0" applyFont="1" applyFill="1" applyBorder="1" applyAlignment="1">
      <alignment horizontal="right" vertical="center"/>
    </xf>
    <xf numFmtId="0" fontId="0" fillId="0" borderId="1" xfId="0" applyBorder="1" applyAlignment="1">
      <alignment horizontal="center" vertical="center" textRotation="90"/>
    </xf>
    <xf numFmtId="0" fontId="0" fillId="0" borderId="20" xfId="0" applyBorder="1"/>
    <xf numFmtId="0" fontId="0" fillId="0" borderId="1" xfId="0" applyBorder="1" applyAlignment="1">
      <alignment horizontal="center"/>
    </xf>
    <xf numFmtId="0" fontId="9" fillId="2" borderId="1" xfId="0" applyFont="1" applyFill="1" applyBorder="1" applyAlignment="1">
      <alignment horizontal="center" vertical="center" textRotation="90"/>
    </xf>
    <xf numFmtId="0" fontId="0" fillId="4" borderId="4" xfId="0" applyFill="1" applyBorder="1"/>
    <xf numFmtId="0" fontId="0" fillId="0" borderId="4" xfId="0" applyBorder="1"/>
    <xf numFmtId="0" fontId="0" fillId="0" borderId="1" xfId="0" applyBorder="1" applyAlignment="1">
      <alignment wrapText="1"/>
    </xf>
    <xf numFmtId="0" fontId="6" fillId="0" borderId="1" xfId="0" applyFont="1" applyBorder="1" applyAlignment="1" applyProtection="1">
      <alignment horizontal="left" vertical="top" wrapText="1"/>
      <protection hidden="1"/>
    </xf>
    <xf numFmtId="0" fontId="2" fillId="0" borderId="1" xfId="0" applyFont="1" applyBorder="1" applyAlignment="1">
      <alignment horizontal="center"/>
    </xf>
    <xf numFmtId="0" fontId="0" fillId="0" borderId="1" xfId="0" applyBorder="1" applyAlignment="1">
      <alignment horizontal="center" vertical="top"/>
    </xf>
    <xf numFmtId="0" fontId="0" fillId="0" borderId="1" xfId="0" applyBorder="1" applyAlignment="1">
      <alignment vertical="top" wrapText="1"/>
    </xf>
    <xf numFmtId="0" fontId="9" fillId="4" borderId="1" xfId="0" applyFont="1" applyFill="1" applyBorder="1" applyAlignment="1">
      <alignment horizontal="right" vertical="top"/>
    </xf>
    <xf numFmtId="0" fontId="9" fillId="2" borderId="1" xfId="0" applyFont="1" applyFill="1" applyBorder="1" applyAlignment="1">
      <alignment horizontal="right" vertical="top"/>
    </xf>
    <xf numFmtId="0" fontId="10" fillId="0" borderId="20" xfId="0" applyFont="1" applyBorder="1" applyAlignment="1" applyProtection="1">
      <alignment horizontal="left" vertical="top" wrapText="1"/>
      <protection hidden="1"/>
    </xf>
    <xf numFmtId="0" fontId="9" fillId="4" borderId="20" xfId="0" applyFont="1" applyFill="1" applyBorder="1" applyAlignment="1">
      <alignment horizontal="right" vertical="center" wrapText="1"/>
    </xf>
    <xf numFmtId="0" fontId="9" fillId="2" borderId="20" xfId="0" applyFont="1" applyFill="1" applyBorder="1" applyAlignment="1">
      <alignment horizontal="right" vertical="center" wrapText="1"/>
    </xf>
    <xf numFmtId="0" fontId="6" fillId="0" borderId="1" xfId="0" applyFont="1" applyBorder="1" applyAlignment="1">
      <alignment wrapText="1"/>
    </xf>
    <xf numFmtId="0" fontId="6" fillId="0" borderId="1" xfId="0" applyFont="1" applyBorder="1" applyAlignment="1">
      <alignment horizontal="center" wrapText="1"/>
    </xf>
    <xf numFmtId="0" fontId="22" fillId="0" borderId="1" xfId="0" applyFont="1" applyBorder="1" applyAlignment="1" applyProtection="1">
      <alignment horizontal="left" vertical="top" wrapText="1"/>
      <protection hidden="1"/>
    </xf>
    <xf numFmtId="0" fontId="24" fillId="0" borderId="0" xfId="0" applyFont="1" applyAlignment="1">
      <alignment wrapText="1"/>
    </xf>
    <xf numFmtId="0" fontId="24" fillId="0" borderId="0" xfId="0" applyFont="1"/>
    <xf numFmtId="0" fontId="23" fillId="2" borderId="1" xfId="0" applyFont="1" applyFill="1" applyBorder="1" applyAlignment="1">
      <alignment vertical="center" textRotation="90"/>
    </xf>
    <xf numFmtId="0" fontId="0" fillId="0" borderId="20" xfId="0" applyBorder="1" applyAlignment="1">
      <alignment horizontal="center" vertical="center"/>
    </xf>
    <xf numFmtId="0" fontId="10" fillId="0" borderId="20" xfId="0" applyFont="1" applyBorder="1" applyAlignment="1" applyProtection="1">
      <alignment horizontal="center" vertical="center" wrapText="1"/>
      <protection hidden="1"/>
    </xf>
    <xf numFmtId="0" fontId="5" fillId="3" borderId="0" xfId="0" applyFont="1" applyFill="1" applyBorder="1" applyAlignment="1">
      <alignment vertical="center"/>
    </xf>
    <xf numFmtId="0" fontId="0" fillId="3" borderId="0" xfId="0" applyFill="1" applyBorder="1" applyAlignment="1">
      <alignment textRotation="90"/>
    </xf>
    <xf numFmtId="0" fontId="6" fillId="0" borderId="3" xfId="0" applyFont="1" applyBorder="1" applyAlignment="1">
      <alignment vertical="top" wrapText="1"/>
    </xf>
    <xf numFmtId="0" fontId="7" fillId="0" borderId="20" xfId="0" applyFont="1" applyBorder="1" applyAlignment="1">
      <alignment vertical="top" wrapText="1"/>
    </xf>
    <xf numFmtId="0" fontId="6" fillId="0" borderId="2" xfId="0" applyFont="1" applyBorder="1" applyAlignment="1">
      <alignment vertical="top" wrapText="1"/>
    </xf>
    <xf numFmtId="0" fontId="6" fillId="0" borderId="26" xfId="0" applyFont="1" applyBorder="1" applyAlignment="1">
      <alignment vertical="top" wrapText="1"/>
    </xf>
    <xf numFmtId="0" fontId="0" fillId="0" borderId="0" xfId="0" applyAlignment="1"/>
    <xf numFmtId="0" fontId="1" fillId="0" borderId="0" xfId="1"/>
    <xf numFmtId="0" fontId="28" fillId="3" borderId="10" xfId="1" applyFont="1" applyFill="1" applyBorder="1" applyAlignment="1">
      <alignment horizontal="center"/>
    </xf>
    <xf numFmtId="0" fontId="28" fillId="3" borderId="11" xfId="1" applyFont="1" applyFill="1" applyBorder="1" applyAlignment="1">
      <alignment horizontal="center"/>
    </xf>
    <xf numFmtId="0" fontId="28" fillId="3" borderId="12" xfId="1" applyFont="1" applyFill="1" applyBorder="1" applyAlignment="1">
      <alignment horizontal="center"/>
    </xf>
    <xf numFmtId="0" fontId="26" fillId="3" borderId="6" xfId="0" applyFont="1" applyFill="1" applyBorder="1" applyAlignment="1">
      <alignment horizontal="center" vertical="center"/>
    </xf>
    <xf numFmtId="0" fontId="26" fillId="3" borderId="13" xfId="0" applyFont="1" applyFill="1" applyBorder="1" applyAlignment="1">
      <alignment horizontal="center" vertical="center"/>
    </xf>
    <xf numFmtId="0" fontId="26" fillId="3" borderId="7" xfId="0" applyFont="1" applyFill="1" applyBorder="1" applyAlignment="1">
      <alignment horizontal="center" vertical="center"/>
    </xf>
    <xf numFmtId="0" fontId="26" fillId="3" borderId="14" xfId="0" applyFont="1" applyFill="1" applyBorder="1" applyAlignment="1">
      <alignment horizontal="center" vertical="center"/>
    </xf>
    <xf numFmtId="0" fontId="26" fillId="3" borderId="0" xfId="0" applyFont="1" applyFill="1" applyBorder="1" applyAlignment="1">
      <alignment horizontal="center" vertical="center"/>
    </xf>
    <xf numFmtId="0" fontId="26" fillId="3" borderId="15" xfId="0" applyFont="1" applyFill="1" applyBorder="1" applyAlignment="1">
      <alignment horizontal="center" vertical="center"/>
    </xf>
    <xf numFmtId="0" fontId="26" fillId="3" borderId="8" xfId="0" applyFont="1" applyFill="1" applyBorder="1" applyAlignment="1">
      <alignment horizontal="center" vertical="center"/>
    </xf>
    <xf numFmtId="0" fontId="26" fillId="3" borderId="16" xfId="0" applyFont="1" applyFill="1" applyBorder="1" applyAlignment="1">
      <alignment horizontal="center" vertical="center"/>
    </xf>
    <xf numFmtId="0" fontId="26" fillId="3" borderId="9" xfId="0" applyFont="1" applyFill="1" applyBorder="1" applyAlignment="1">
      <alignment horizontal="center" vertical="center"/>
    </xf>
    <xf numFmtId="0" fontId="25" fillId="3" borderId="10" xfId="0" applyFont="1" applyFill="1" applyBorder="1" applyAlignment="1">
      <alignment horizontal="center"/>
    </xf>
    <xf numFmtId="0" fontId="25" fillId="3" borderId="11" xfId="0" applyFont="1" applyFill="1" applyBorder="1" applyAlignment="1">
      <alignment horizontal="center"/>
    </xf>
    <xf numFmtId="0" fontId="25" fillId="3" borderId="12" xfId="0" applyFont="1" applyFill="1" applyBorder="1" applyAlignment="1">
      <alignment horizontal="center"/>
    </xf>
    <xf numFmtId="0" fontId="27" fillId="3" borderId="10" xfId="0" applyFont="1" applyFill="1" applyBorder="1" applyAlignment="1">
      <alignment horizontal="center" vertical="center"/>
    </xf>
    <xf numFmtId="0" fontId="27" fillId="3" borderId="11" xfId="0" applyFont="1" applyFill="1" applyBorder="1" applyAlignment="1">
      <alignment horizontal="center" vertical="center"/>
    </xf>
    <xf numFmtId="0" fontId="27" fillId="3" borderId="12" xfId="0" applyFont="1" applyFill="1" applyBorder="1" applyAlignment="1">
      <alignment horizontal="center" vertical="center"/>
    </xf>
    <xf numFmtId="0" fontId="25" fillId="3" borderId="6" xfId="1" applyFont="1" applyFill="1" applyBorder="1" applyAlignment="1">
      <alignment horizontal="center" vertical="center"/>
    </xf>
    <xf numFmtId="0" fontId="25" fillId="3" borderId="7" xfId="1" applyFont="1" applyFill="1" applyBorder="1" applyAlignment="1">
      <alignment horizontal="center" vertical="center"/>
    </xf>
    <xf numFmtId="0" fontId="25" fillId="3" borderId="8" xfId="1" applyFont="1" applyFill="1" applyBorder="1" applyAlignment="1">
      <alignment horizontal="center" vertical="center"/>
    </xf>
    <xf numFmtId="0" fontId="25" fillId="3" borderId="9" xfId="1" applyFont="1" applyFill="1" applyBorder="1" applyAlignment="1">
      <alignment horizontal="center" vertical="center"/>
    </xf>
    <xf numFmtId="0" fontId="25" fillId="3" borderId="6" xfId="1" applyFont="1" applyFill="1" applyBorder="1" applyAlignment="1">
      <alignment horizontal="center" vertical="center" wrapText="1"/>
    </xf>
    <xf numFmtId="0" fontId="25" fillId="3" borderId="7" xfId="1" applyFont="1" applyFill="1" applyBorder="1" applyAlignment="1">
      <alignment horizontal="center" vertical="center" wrapText="1"/>
    </xf>
    <xf numFmtId="0" fontId="25" fillId="3" borderId="8" xfId="1" applyFont="1" applyFill="1" applyBorder="1" applyAlignment="1">
      <alignment horizontal="center" vertical="center" wrapText="1"/>
    </xf>
    <xf numFmtId="0" fontId="25" fillId="3" borderId="9" xfId="1" applyFont="1" applyFill="1" applyBorder="1" applyAlignment="1">
      <alignment horizontal="center" vertical="center" wrapText="1"/>
    </xf>
    <xf numFmtId="0" fontId="2" fillId="0" borderId="1" xfId="0" applyFont="1" applyBorder="1" applyAlignment="1">
      <alignment horizontal="center" textRotation="90"/>
    </xf>
    <xf numFmtId="0" fontId="2" fillId="0" borderId="0" xfId="0" applyFont="1" applyAlignment="1">
      <alignment horizontal="center" vertical="top"/>
    </xf>
    <xf numFmtId="0" fontId="2" fillId="0" borderId="1" xfId="0" applyFont="1" applyBorder="1" applyAlignment="1">
      <alignment horizontal="center" vertical="top"/>
    </xf>
    <xf numFmtId="0" fontId="0" fillId="3" borderId="0" xfId="0" applyFill="1" applyBorder="1" applyAlignment="1">
      <alignment horizontal="center"/>
    </xf>
    <xf numFmtId="0" fontId="0" fillId="0" borderId="17" xfId="0" applyBorder="1" applyAlignment="1">
      <alignment horizontal="center" vertical="center" textRotation="90"/>
    </xf>
    <xf numFmtId="0" fontId="0" fillId="3" borderId="22" xfId="0" applyFill="1" applyBorder="1" applyAlignment="1">
      <alignment horizontal="center" vertical="center" textRotation="90"/>
    </xf>
    <xf numFmtId="0" fontId="0" fillId="3" borderId="17" xfId="0" applyFill="1" applyBorder="1" applyAlignment="1">
      <alignment horizontal="center" vertical="center" textRotation="90"/>
    </xf>
    <xf numFmtId="0" fontId="0" fillId="3" borderId="2" xfId="0" applyFill="1" applyBorder="1" applyAlignment="1">
      <alignment horizontal="center" vertical="center" textRotation="90"/>
    </xf>
    <xf numFmtId="0" fontId="0" fillId="3" borderId="21" xfId="0" applyFill="1" applyBorder="1" applyAlignment="1">
      <alignment horizontal="center" vertical="center" textRotation="90"/>
    </xf>
    <xf numFmtId="0" fontId="0" fillId="3" borderId="3" xfId="0" applyFill="1" applyBorder="1" applyAlignment="1">
      <alignment horizontal="center" vertical="center" textRotation="90"/>
    </xf>
    <xf numFmtId="0" fontId="0" fillId="0" borderId="1" xfId="0" applyBorder="1" applyAlignment="1">
      <alignment horizontal="center" vertical="center" textRotation="90"/>
    </xf>
    <xf numFmtId="0" fontId="0" fillId="0" borderId="2" xfId="0" applyBorder="1" applyAlignment="1">
      <alignment horizontal="center" vertical="center" textRotation="90"/>
    </xf>
    <xf numFmtId="0" fontId="0" fillId="0" borderId="21" xfId="0" applyBorder="1" applyAlignment="1">
      <alignment horizontal="center" vertical="center" textRotation="90"/>
    </xf>
    <xf numFmtId="0" fontId="0" fillId="0" borderId="3" xfId="0" applyBorder="1" applyAlignment="1">
      <alignment horizontal="center" vertical="center" textRotation="90"/>
    </xf>
    <xf numFmtId="0" fontId="0" fillId="0" borderId="23" xfId="0" applyBorder="1" applyAlignment="1">
      <alignment horizontal="center" vertical="top" textRotation="90"/>
    </xf>
    <xf numFmtId="0" fontId="0" fillId="0" borderId="0" xfId="0" applyAlignment="1">
      <alignment horizontal="center" vertical="top" textRotation="90"/>
    </xf>
    <xf numFmtId="0" fontId="0" fillId="3" borderId="18" xfId="0" applyFill="1" applyBorder="1" applyAlignment="1">
      <alignment horizontal="center" vertical="center" textRotation="90"/>
    </xf>
    <xf numFmtId="0" fontId="2" fillId="0" borderId="2" xfId="0" applyFont="1" applyBorder="1" applyAlignment="1">
      <alignment horizontal="center" textRotation="90"/>
    </xf>
    <xf numFmtId="0" fontId="2" fillId="0" borderId="0" xfId="0" applyFont="1" applyAlignment="1">
      <alignment horizontal="center" textRotation="90"/>
    </xf>
    <xf numFmtId="0" fontId="15" fillId="0" borderId="33" xfId="0" applyFont="1" applyBorder="1" applyAlignment="1">
      <alignment horizontal="center"/>
    </xf>
    <xf numFmtId="0" fontId="15" fillId="0" borderId="34" xfId="0" applyFont="1" applyBorder="1" applyAlignment="1">
      <alignment horizontal="center"/>
    </xf>
    <xf numFmtId="0" fontId="15" fillId="0" borderId="35" xfId="0" applyFont="1" applyBorder="1" applyAlignment="1">
      <alignment horizontal="center"/>
    </xf>
    <xf numFmtId="0" fontId="2" fillId="0" borderId="20" xfId="0" applyFont="1" applyBorder="1" applyAlignment="1">
      <alignment horizontal="center" textRotation="90"/>
    </xf>
    <xf numFmtId="0" fontId="2" fillId="0" borderId="22" xfId="0" applyFont="1" applyBorder="1" applyAlignment="1">
      <alignment horizontal="center" textRotation="90"/>
    </xf>
    <xf numFmtId="0" fontId="21" fillId="0" borderId="1" xfId="0" applyFont="1" applyBorder="1" applyAlignment="1">
      <alignment horizontal="center" vertical="center" textRotation="90"/>
    </xf>
    <xf numFmtId="0" fontId="21" fillId="0" borderId="2" xfId="0" applyFont="1" applyBorder="1" applyAlignment="1">
      <alignment horizontal="center" vertical="center" textRotation="90"/>
    </xf>
    <xf numFmtId="0" fontId="21" fillId="0" borderId="21" xfId="0" applyFont="1" applyBorder="1" applyAlignment="1">
      <alignment horizontal="center" vertical="center" textRotation="90"/>
    </xf>
    <xf numFmtId="0" fontId="21" fillId="0" borderId="3" xfId="0" applyFont="1" applyBorder="1" applyAlignment="1">
      <alignment horizontal="center" vertical="center" textRotation="90"/>
    </xf>
    <xf numFmtId="0" fontId="0" fillId="0" borderId="1" xfId="0" applyBorder="1" applyAlignment="1">
      <alignment horizontal="center" textRotation="90"/>
    </xf>
    <xf numFmtId="0" fontId="19" fillId="0" borderId="21" xfId="0" applyFont="1" applyBorder="1" applyAlignment="1">
      <alignment horizontal="center" vertical="center" textRotation="90"/>
    </xf>
    <xf numFmtId="0" fontId="19" fillId="0" borderId="3" xfId="0" applyFont="1" applyBorder="1" applyAlignment="1">
      <alignment horizontal="center" vertical="center" textRotation="90"/>
    </xf>
    <xf numFmtId="0" fontId="19" fillId="0" borderId="1" xfId="0" applyFont="1" applyBorder="1" applyAlignment="1">
      <alignment horizontal="center" vertical="center" textRotation="90"/>
    </xf>
    <xf numFmtId="0" fontId="18" fillId="0" borderId="27" xfId="0" applyFont="1" applyBorder="1" applyAlignment="1">
      <alignment horizontal="center"/>
    </xf>
    <xf numFmtId="0" fontId="18" fillId="0" borderId="28" xfId="0" applyFont="1" applyBorder="1" applyAlignment="1">
      <alignment horizontal="center"/>
    </xf>
    <xf numFmtId="0" fontId="18" fillId="0" borderId="29" xfId="0" applyFont="1" applyBorder="1" applyAlignment="1">
      <alignment horizontal="center"/>
    </xf>
    <xf numFmtId="0" fontId="18" fillId="0" borderId="30" xfId="0" applyFont="1" applyBorder="1" applyAlignment="1">
      <alignment horizontal="center"/>
    </xf>
    <xf numFmtId="0" fontId="18" fillId="0" borderId="31" xfId="0" applyFont="1" applyBorder="1" applyAlignment="1">
      <alignment horizontal="center"/>
    </xf>
    <xf numFmtId="0" fontId="18" fillId="0" borderId="32" xfId="0" applyFont="1" applyBorder="1" applyAlignment="1">
      <alignment horizontal="center"/>
    </xf>
    <xf numFmtId="0" fontId="20" fillId="0" borderId="1" xfId="0" applyFont="1" applyBorder="1" applyAlignment="1">
      <alignment horizontal="center" vertical="center" textRotation="90"/>
    </xf>
    <xf numFmtId="0" fontId="20" fillId="0" borderId="1" xfId="0" applyFont="1" applyBorder="1" applyAlignment="1">
      <alignment horizontal="center" vertical="center" textRotation="90" wrapText="1"/>
    </xf>
    <xf numFmtId="0" fontId="0" fillId="0" borderId="24" xfId="0" applyBorder="1" applyAlignment="1">
      <alignment horizontal="center"/>
    </xf>
    <xf numFmtId="0" fontId="0" fillId="0" borderId="22" xfId="0" applyBorder="1" applyAlignment="1">
      <alignment horizontal="center"/>
    </xf>
    <xf numFmtId="0" fontId="0" fillId="0" borderId="25" xfId="0" applyBorder="1" applyAlignment="1">
      <alignment horizontal="center"/>
    </xf>
    <xf numFmtId="0" fontId="0" fillId="0" borderId="17" xfId="0" applyBorder="1" applyAlignment="1">
      <alignment horizontal="center"/>
    </xf>
    <xf numFmtId="0" fontId="0" fillId="0" borderId="5" xfId="0" applyBorder="1" applyAlignment="1">
      <alignment horizontal="center"/>
    </xf>
    <xf numFmtId="0" fontId="0" fillId="0" borderId="18" xfId="0" applyBorder="1" applyAlignment="1">
      <alignment horizontal="center"/>
    </xf>
    <xf numFmtId="0" fontId="0" fillId="0" borderId="0" xfId="0" applyAlignment="1">
      <alignment horizontal="center"/>
    </xf>
    <xf numFmtId="0" fontId="18" fillId="0" borderId="24" xfId="0" applyFont="1" applyBorder="1" applyAlignment="1">
      <alignment horizontal="center" wrapText="1"/>
    </xf>
    <xf numFmtId="0" fontId="18" fillId="0" borderId="22" xfId="0" applyFont="1" applyBorder="1" applyAlignment="1">
      <alignment horizontal="center" wrapText="1"/>
    </xf>
    <xf numFmtId="0" fontId="18" fillId="0" borderId="25" xfId="0" applyFont="1" applyBorder="1" applyAlignment="1">
      <alignment horizontal="center" wrapText="1"/>
    </xf>
    <xf numFmtId="0" fontId="18" fillId="0" borderId="17" xfId="0" applyFont="1" applyBorder="1" applyAlignment="1">
      <alignment horizontal="center" wrapText="1"/>
    </xf>
    <xf numFmtId="0" fontId="18" fillId="0" borderId="5" xfId="0" applyFont="1" applyBorder="1" applyAlignment="1">
      <alignment horizontal="center" wrapText="1"/>
    </xf>
    <xf numFmtId="0" fontId="18" fillId="0" borderId="18" xfId="0" applyFont="1" applyBorder="1" applyAlignment="1">
      <alignment horizontal="center" wrapText="1"/>
    </xf>
    <xf numFmtId="0" fontId="0" fillId="0" borderId="0" xfId="0" applyAlignment="1">
      <alignment horizontal="center" vertical="center"/>
    </xf>
    <xf numFmtId="0" fontId="0" fillId="0" borderId="23" xfId="0" applyBorder="1" applyAlignment="1">
      <alignment horizontal="center" vertical="center"/>
    </xf>
    <xf numFmtId="0" fontId="18" fillId="0" borderId="1" xfId="0" applyFont="1" applyBorder="1" applyAlignment="1">
      <alignment horizontal="center"/>
    </xf>
  </cellXfs>
  <cellStyles count="2">
    <cellStyle name="Köprü"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tyles" Target="styles.xml" /><Relationship Id="rId5" Type="http://schemas.openxmlformats.org/officeDocument/2006/relationships/worksheet" Target="worksheets/sheet5.xml" /><Relationship Id="rId10" Type="http://schemas.openxmlformats.org/officeDocument/2006/relationships/theme" Target="theme/theme1.xml" /><Relationship Id="rId4" Type="http://schemas.openxmlformats.org/officeDocument/2006/relationships/worksheet" Target="worksheets/sheet4.xml" /><Relationship Id="rId9" Type="http://schemas.openxmlformats.org/officeDocument/2006/relationships/worksheet" Target="worksheets/sheet9.xml" /></Relationships>
</file>

<file path=xl/drawings/_rels/drawing1.xml.rels><?xml version="1.0" encoding="UTF-8" standalone="yes"?>
<Relationships xmlns="http://schemas.openxmlformats.org/package/2006/relationships"><Relationship Id="rId1" Type="http://schemas.openxmlformats.org/officeDocument/2006/relationships/hyperlink" Target="#'ANA SAYFA'!A1" /></Relationships>
</file>

<file path=xl/drawings/_rels/drawing2.xml.rels><?xml version="1.0" encoding="UTF-8" standalone="yes"?>
<Relationships xmlns="http://schemas.openxmlformats.org/package/2006/relationships"><Relationship Id="rId1" Type="http://schemas.openxmlformats.org/officeDocument/2006/relationships/hyperlink" Target="#'ANA SAYFA'!A1" /></Relationships>
</file>

<file path=xl/drawings/_rels/drawing3.xml.rels><?xml version="1.0" encoding="UTF-8" standalone="yes"?>
<Relationships xmlns="http://schemas.openxmlformats.org/package/2006/relationships"><Relationship Id="rId1" Type="http://schemas.openxmlformats.org/officeDocument/2006/relationships/hyperlink" Target="#'ANA SAYFA'!A1" /></Relationships>
</file>

<file path=xl/drawings/_rels/drawing4.xml.rels><?xml version="1.0" encoding="UTF-8" standalone="yes"?>
<Relationships xmlns="http://schemas.openxmlformats.org/package/2006/relationships"><Relationship Id="rId1" Type="http://schemas.openxmlformats.org/officeDocument/2006/relationships/hyperlink" Target="#'ANA SAYFA'!A1" /></Relationships>
</file>

<file path=xl/drawings/_rels/drawing5.xml.rels><?xml version="1.0" encoding="UTF-8" standalone="yes"?>
<Relationships xmlns="http://schemas.openxmlformats.org/package/2006/relationships"><Relationship Id="rId1" Type="http://schemas.openxmlformats.org/officeDocument/2006/relationships/hyperlink" Target="#'ANA SAYFA'!A1" /></Relationships>
</file>

<file path=xl/drawings/_rels/drawing6.xml.rels><?xml version="1.0" encoding="UTF-8" standalone="yes"?>
<Relationships xmlns="http://schemas.openxmlformats.org/package/2006/relationships"><Relationship Id="rId1" Type="http://schemas.openxmlformats.org/officeDocument/2006/relationships/hyperlink" Target="#'ANA SAYFA'!A1" /></Relationships>
</file>

<file path=xl/drawings/_rels/drawing7.xml.rels><?xml version="1.0" encoding="UTF-8" standalone="yes"?>
<Relationships xmlns="http://schemas.openxmlformats.org/package/2006/relationships"><Relationship Id="rId1" Type="http://schemas.openxmlformats.org/officeDocument/2006/relationships/hyperlink" Target="#'ANA SAYFA'!A1" /></Relationships>
</file>

<file path=xl/drawings/drawing1.xml><?xml version="1.0" encoding="utf-8"?>
<xdr:wsDr xmlns:xdr="http://schemas.openxmlformats.org/drawingml/2006/spreadsheetDrawing" xmlns:a="http://schemas.openxmlformats.org/drawingml/2006/main">
  <xdr:twoCellAnchor>
    <xdr:from>
      <xdr:col>30</xdr:col>
      <xdr:colOff>0</xdr:colOff>
      <xdr:row>3</xdr:row>
      <xdr:rowOff>0</xdr:rowOff>
    </xdr:from>
    <xdr:to>
      <xdr:col>31</xdr:col>
      <xdr:colOff>552450</xdr:colOff>
      <xdr:row>3</xdr:row>
      <xdr:rowOff>742950</xdr:rowOff>
    </xdr:to>
    <xdr:sp macro="" textlink="">
      <xdr:nvSpPr>
        <xdr:cNvPr id="2" name="Ok: So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7124700" y="571500"/>
          <a:ext cx="1162050" cy="742950"/>
        </a:xfrm>
        <a:prstGeom prst="lef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lang="tr-TR" sz="1100" b="1"/>
            <a:t>ANA SAYFA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57151</xdr:colOff>
      <xdr:row>0</xdr:row>
      <xdr:rowOff>38100</xdr:rowOff>
    </xdr:from>
    <xdr:to>
      <xdr:col>1</xdr:col>
      <xdr:colOff>2914651</xdr:colOff>
      <xdr:row>2</xdr:row>
      <xdr:rowOff>38100</xdr:rowOff>
    </xdr:to>
    <xdr:sp macro="" textlink="">
      <xdr:nvSpPr>
        <xdr:cNvPr id="5" name="Metin kutusu 1">
          <a:extLst>
            <a:ext uri="{FF2B5EF4-FFF2-40B4-BE49-F238E27FC236}">
              <a16:creationId xmlns:a16="http://schemas.microsoft.com/office/drawing/2014/main" id="{00000000-0008-0000-0200-000005000000}"/>
            </a:ext>
          </a:extLst>
        </xdr:cNvPr>
        <xdr:cNvSpPr txBox="1"/>
      </xdr:nvSpPr>
      <xdr:spPr>
        <a:xfrm>
          <a:off x="57151" y="38100"/>
          <a:ext cx="2857500" cy="38100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tr-TR" sz="1100"/>
            <a:t>1- TEKRAR       2- YETERLİ     3-İYİ      4- ÇOKİYİ</a:t>
          </a:r>
        </a:p>
      </xdr:txBody>
    </xdr:sp>
    <xdr:clientData/>
  </xdr:twoCellAnchor>
  <xdr:twoCellAnchor>
    <xdr:from>
      <xdr:col>1</xdr:col>
      <xdr:colOff>3733800</xdr:colOff>
      <xdr:row>1</xdr:row>
      <xdr:rowOff>76200</xdr:rowOff>
    </xdr:from>
    <xdr:to>
      <xdr:col>1</xdr:col>
      <xdr:colOff>4600575</xdr:colOff>
      <xdr:row>3</xdr:row>
      <xdr:rowOff>276225</xdr:rowOff>
    </xdr:to>
    <xdr:sp macro="" textlink="">
      <xdr:nvSpPr>
        <xdr:cNvPr id="6" name="Ok: Sol 3">
          <a:hlinkClick xmlns:r="http://schemas.openxmlformats.org/officeDocument/2006/relationships" r:id="rId1"/>
          <a:extLst>
            <a:ext uri="{FF2B5EF4-FFF2-40B4-BE49-F238E27FC236}">
              <a16:creationId xmlns:a16="http://schemas.microsoft.com/office/drawing/2014/main" id="{00000000-0008-0000-0200-000006000000}"/>
            </a:ext>
          </a:extLst>
        </xdr:cNvPr>
        <xdr:cNvSpPr/>
      </xdr:nvSpPr>
      <xdr:spPr>
        <a:xfrm>
          <a:off x="3733800" y="266700"/>
          <a:ext cx="866775" cy="581025"/>
        </a:xfrm>
        <a:prstGeom prst="lef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lang="tr-TR" sz="1100" b="1"/>
            <a:t>GERİ</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57151</xdr:colOff>
      <xdr:row>0</xdr:row>
      <xdr:rowOff>38100</xdr:rowOff>
    </xdr:from>
    <xdr:to>
      <xdr:col>0</xdr:col>
      <xdr:colOff>2914651</xdr:colOff>
      <xdr:row>2</xdr:row>
      <xdr:rowOff>38100</xdr:rowOff>
    </xdr:to>
    <xdr:sp macro="" textlink="">
      <xdr:nvSpPr>
        <xdr:cNvPr id="2" name="Metin kutusu 1">
          <a:extLst>
            <a:ext uri="{FF2B5EF4-FFF2-40B4-BE49-F238E27FC236}">
              <a16:creationId xmlns:a16="http://schemas.microsoft.com/office/drawing/2014/main" id="{00000000-0008-0000-0300-000002000000}"/>
            </a:ext>
          </a:extLst>
        </xdr:cNvPr>
        <xdr:cNvSpPr txBox="1"/>
      </xdr:nvSpPr>
      <xdr:spPr>
        <a:xfrm>
          <a:off x="57151" y="38100"/>
          <a:ext cx="2857500" cy="38100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tr-TR" sz="1100"/>
            <a:t>1- TEKRAR       2- YETERLİ     3-İYİ      4- ÇOKİYİ</a:t>
          </a:r>
        </a:p>
      </xdr:txBody>
    </xdr:sp>
    <xdr:clientData/>
  </xdr:twoCellAnchor>
  <xdr:twoCellAnchor>
    <xdr:from>
      <xdr:col>0</xdr:col>
      <xdr:colOff>3667125</xdr:colOff>
      <xdr:row>0</xdr:row>
      <xdr:rowOff>0</xdr:rowOff>
    </xdr:from>
    <xdr:to>
      <xdr:col>0</xdr:col>
      <xdr:colOff>4533900</xdr:colOff>
      <xdr:row>3</xdr:row>
      <xdr:rowOff>9525</xdr:rowOff>
    </xdr:to>
    <xdr:sp macro="" textlink="">
      <xdr:nvSpPr>
        <xdr:cNvPr id="4" name="Ok: Sol 3">
          <a:hlinkClick xmlns:r="http://schemas.openxmlformats.org/officeDocument/2006/relationships" r:id="rId1"/>
          <a:extLst>
            <a:ext uri="{FF2B5EF4-FFF2-40B4-BE49-F238E27FC236}">
              <a16:creationId xmlns:a16="http://schemas.microsoft.com/office/drawing/2014/main" id="{00000000-0008-0000-0300-000004000000}"/>
            </a:ext>
          </a:extLst>
        </xdr:cNvPr>
        <xdr:cNvSpPr/>
      </xdr:nvSpPr>
      <xdr:spPr>
        <a:xfrm>
          <a:off x="3667125" y="0"/>
          <a:ext cx="866775" cy="581025"/>
        </a:xfrm>
        <a:prstGeom prst="lef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lang="tr-TR" sz="1100" b="1"/>
            <a:t>GERİ</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xdr:row>
      <xdr:rowOff>0</xdr:rowOff>
    </xdr:from>
    <xdr:to>
      <xdr:col>1</xdr:col>
      <xdr:colOff>4738688</xdr:colOff>
      <xdr:row>4</xdr:row>
      <xdr:rowOff>154781</xdr:rowOff>
    </xdr:to>
    <xdr:sp macro="" textlink="">
      <xdr:nvSpPr>
        <xdr:cNvPr id="4" name="Metin kutusu 3">
          <a:extLst>
            <a:ext uri="{FF2B5EF4-FFF2-40B4-BE49-F238E27FC236}">
              <a16:creationId xmlns:a16="http://schemas.microsoft.com/office/drawing/2014/main" id="{00000000-0008-0000-0400-000004000000}"/>
            </a:ext>
          </a:extLst>
        </xdr:cNvPr>
        <xdr:cNvSpPr txBox="1"/>
      </xdr:nvSpPr>
      <xdr:spPr>
        <a:xfrm>
          <a:off x="0" y="571500"/>
          <a:ext cx="4738688" cy="34528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tr-TR" sz="1100"/>
            <a:t>1- TEKRAR   2- YETERLİ   3-İYİ     4- ÇOKİYİ</a:t>
          </a:r>
        </a:p>
      </xdr:txBody>
    </xdr:sp>
    <xdr:clientData/>
  </xdr:twoCellAnchor>
  <xdr:twoCellAnchor>
    <xdr:from>
      <xdr:col>1</xdr:col>
      <xdr:colOff>504824</xdr:colOff>
      <xdr:row>6</xdr:row>
      <xdr:rowOff>19051</xdr:rowOff>
    </xdr:from>
    <xdr:to>
      <xdr:col>1</xdr:col>
      <xdr:colOff>1323974</xdr:colOff>
      <xdr:row>8</xdr:row>
      <xdr:rowOff>190501</xdr:rowOff>
    </xdr:to>
    <xdr:sp macro="" textlink="">
      <xdr:nvSpPr>
        <xdr:cNvPr id="3" name="Ok: Sol 2">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162049" y="1162051"/>
          <a:ext cx="819150" cy="552450"/>
        </a:xfrm>
        <a:prstGeom prst="lef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lang="tr-TR" sz="1100" b="1"/>
            <a:t>GERİ</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122465</xdr:colOff>
      <xdr:row>0</xdr:row>
      <xdr:rowOff>13607</xdr:rowOff>
    </xdr:from>
    <xdr:to>
      <xdr:col>1</xdr:col>
      <xdr:colOff>3199040</xdr:colOff>
      <xdr:row>1</xdr:row>
      <xdr:rowOff>99332</xdr:rowOff>
    </xdr:to>
    <xdr:sp macro="" textlink="">
      <xdr:nvSpPr>
        <xdr:cNvPr id="22" name="Metin kutusu 21">
          <a:extLst>
            <a:ext uri="{FF2B5EF4-FFF2-40B4-BE49-F238E27FC236}">
              <a16:creationId xmlns:a16="http://schemas.microsoft.com/office/drawing/2014/main" id="{00000000-0008-0000-0500-000016000000}"/>
            </a:ext>
          </a:extLst>
        </xdr:cNvPr>
        <xdr:cNvSpPr txBox="1"/>
      </xdr:nvSpPr>
      <xdr:spPr>
        <a:xfrm>
          <a:off x="762001" y="13607"/>
          <a:ext cx="3076575"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tr-TR" sz="1100"/>
            <a:t>1- TEKRAR       2- YETERLİ     3-İYİ    4- ÇOKİYİ</a:t>
          </a:r>
        </a:p>
      </xdr:txBody>
    </xdr:sp>
    <xdr:clientData/>
  </xdr:twoCellAnchor>
  <xdr:twoCellAnchor>
    <xdr:from>
      <xdr:col>0</xdr:col>
      <xdr:colOff>137583</xdr:colOff>
      <xdr:row>3</xdr:row>
      <xdr:rowOff>95250</xdr:rowOff>
    </xdr:from>
    <xdr:to>
      <xdr:col>1</xdr:col>
      <xdr:colOff>347133</xdr:colOff>
      <xdr:row>5</xdr:row>
      <xdr:rowOff>266700</xdr:rowOff>
    </xdr:to>
    <xdr:sp macro="" textlink="">
      <xdr:nvSpPr>
        <xdr:cNvPr id="4" name="Ok: Sol 157">
          <a:hlinkClick xmlns:r="http://schemas.openxmlformats.org/officeDocument/2006/relationships" r:id="rId1"/>
          <a:extLst>
            <a:ext uri="{FF2B5EF4-FFF2-40B4-BE49-F238E27FC236}">
              <a16:creationId xmlns:a16="http://schemas.microsoft.com/office/drawing/2014/main" id="{00000000-0008-0000-0500-000004000000}"/>
            </a:ext>
          </a:extLst>
        </xdr:cNvPr>
        <xdr:cNvSpPr/>
      </xdr:nvSpPr>
      <xdr:spPr>
        <a:xfrm>
          <a:off x="137583" y="1047750"/>
          <a:ext cx="823383" cy="552450"/>
        </a:xfrm>
        <a:prstGeom prst="lef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lang="tr-TR" sz="1100" b="1"/>
            <a:t>GERİ</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29</xdr:col>
      <xdr:colOff>0</xdr:colOff>
      <xdr:row>5</xdr:row>
      <xdr:rowOff>0</xdr:rowOff>
    </xdr:from>
    <xdr:to>
      <xdr:col>30</xdr:col>
      <xdr:colOff>209550</xdr:colOff>
      <xdr:row>7</xdr:row>
      <xdr:rowOff>171450</xdr:rowOff>
    </xdr:to>
    <xdr:sp macro="" textlink="">
      <xdr:nvSpPr>
        <xdr:cNvPr id="158" name="Ok: Sol 157">
          <a:hlinkClick xmlns:r="http://schemas.openxmlformats.org/officeDocument/2006/relationships" r:id="rId1"/>
          <a:extLst>
            <a:ext uri="{FF2B5EF4-FFF2-40B4-BE49-F238E27FC236}">
              <a16:creationId xmlns:a16="http://schemas.microsoft.com/office/drawing/2014/main" id="{00000000-0008-0000-0600-00009E000000}"/>
            </a:ext>
          </a:extLst>
        </xdr:cNvPr>
        <xdr:cNvSpPr/>
      </xdr:nvSpPr>
      <xdr:spPr>
        <a:xfrm>
          <a:off x="9324975" y="952500"/>
          <a:ext cx="819150" cy="552450"/>
        </a:xfrm>
        <a:prstGeom prst="lef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lang="tr-TR" sz="1100" b="1"/>
            <a:t>GERİ</a:t>
          </a:r>
        </a:p>
      </xdr:txBody>
    </xdr:sp>
    <xdr:clientData/>
  </xdr:twoCellAnchor>
  <xdr:twoCellAnchor>
    <xdr:from>
      <xdr:col>0</xdr:col>
      <xdr:colOff>390525</xdr:colOff>
      <xdr:row>1</xdr:row>
      <xdr:rowOff>66676</xdr:rowOff>
    </xdr:from>
    <xdr:to>
      <xdr:col>1</xdr:col>
      <xdr:colOff>2324100</xdr:colOff>
      <xdr:row>3</xdr:row>
      <xdr:rowOff>47625</xdr:rowOff>
    </xdr:to>
    <xdr:sp macro="" textlink="">
      <xdr:nvSpPr>
        <xdr:cNvPr id="159" name="Metin kutusu 158">
          <a:extLst>
            <a:ext uri="{FF2B5EF4-FFF2-40B4-BE49-F238E27FC236}">
              <a16:creationId xmlns:a16="http://schemas.microsoft.com/office/drawing/2014/main" id="{00000000-0008-0000-0600-00009F000000}"/>
            </a:ext>
          </a:extLst>
        </xdr:cNvPr>
        <xdr:cNvSpPr txBox="1"/>
      </xdr:nvSpPr>
      <xdr:spPr>
        <a:xfrm>
          <a:off x="390525" y="257176"/>
          <a:ext cx="2571750" cy="3619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tr-TR" sz="1100"/>
            <a:t>1- TEKRAR  2- YETERLİ   3-İYİ     4-ÇOKİYİ</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29</xdr:col>
      <xdr:colOff>428625</xdr:colOff>
      <xdr:row>9</xdr:row>
      <xdr:rowOff>123825</xdr:rowOff>
    </xdr:from>
    <xdr:to>
      <xdr:col>31</xdr:col>
      <xdr:colOff>28575</xdr:colOff>
      <xdr:row>9</xdr:row>
      <xdr:rowOff>676275</xdr:rowOff>
    </xdr:to>
    <xdr:sp macro="" textlink="">
      <xdr:nvSpPr>
        <xdr:cNvPr id="2" name="Ok: Sol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6734175" y="1838325"/>
          <a:ext cx="819150" cy="552450"/>
        </a:xfrm>
        <a:prstGeom prst="lef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lang="tr-TR" sz="1100" b="1"/>
            <a:t>GERİ</a:t>
          </a:r>
        </a:p>
      </xdr:txBody>
    </xdr:sp>
    <xdr:clientData/>
  </xdr:twoCellAnchor>
  <xdr:twoCellAnchor>
    <xdr:from>
      <xdr:col>0</xdr:col>
      <xdr:colOff>523875</xdr:colOff>
      <xdr:row>1</xdr:row>
      <xdr:rowOff>171450</xdr:rowOff>
    </xdr:from>
    <xdr:to>
      <xdr:col>0</xdr:col>
      <xdr:colOff>3209925</xdr:colOff>
      <xdr:row>3</xdr:row>
      <xdr:rowOff>133350</xdr:rowOff>
    </xdr:to>
    <xdr:sp macro="" textlink="">
      <xdr:nvSpPr>
        <xdr:cNvPr id="3" name="Metin kutusu 2">
          <a:extLst>
            <a:ext uri="{FF2B5EF4-FFF2-40B4-BE49-F238E27FC236}">
              <a16:creationId xmlns:a16="http://schemas.microsoft.com/office/drawing/2014/main" id="{00000000-0008-0000-0700-000003000000}"/>
            </a:ext>
          </a:extLst>
        </xdr:cNvPr>
        <xdr:cNvSpPr txBox="1"/>
      </xdr:nvSpPr>
      <xdr:spPr>
        <a:xfrm>
          <a:off x="523875" y="361950"/>
          <a:ext cx="2686050" cy="342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tr-TR" sz="1100"/>
            <a:t>1- TEKRAR    2- YETERLİ    3-İYİ     4- ÇOKİYİ</a:t>
          </a:r>
        </a:p>
      </xdr:txBody>
    </xdr:sp>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 /><Relationship Id="rId2" Type="http://schemas.openxmlformats.org/officeDocument/2006/relationships/printerSettings" Target="../printerSettings/printerSettings2.bin" /><Relationship Id="rId1" Type="http://schemas.openxmlformats.org/officeDocument/2006/relationships/hyperlink" Target="http://www.egitimhane.com/" TargetMode="External" /></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3.bin" /></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 /><Relationship Id="rId1" Type="http://schemas.openxmlformats.org/officeDocument/2006/relationships/printerSettings" Target="../printerSettings/printerSettings4.bin" /></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 /><Relationship Id="rId1" Type="http://schemas.openxmlformats.org/officeDocument/2006/relationships/printerSettings" Target="../printerSettings/printerSettings5.bin" /></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 /><Relationship Id="rId1" Type="http://schemas.openxmlformats.org/officeDocument/2006/relationships/printerSettings" Target="../printerSettings/printerSettings6.bin" /></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 /><Relationship Id="rId1" Type="http://schemas.openxmlformats.org/officeDocument/2006/relationships/printerSettings" Target="../printerSettings/printerSettings7.bin" /></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 /><Relationship Id="rId1" Type="http://schemas.openxmlformats.org/officeDocument/2006/relationships/printerSettings" Target="../printerSettings/printerSettings8.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24"/>
  <sheetViews>
    <sheetView tabSelected="1" zoomScale="80" zoomScaleNormal="80" workbookViewId="0">
      <selection activeCell="H26" sqref="H26"/>
    </sheetView>
  </sheetViews>
  <sheetFormatPr defaultColWidth="9.14453125" defaultRowHeight="15" x14ac:dyDescent="0.2"/>
  <cols>
    <col min="1" max="3" width="9.14453125" style="18"/>
    <col min="4" max="4" width="16.41015625" style="18" customWidth="1"/>
    <col min="5" max="5" width="9.14453125" style="18"/>
    <col min="6" max="6" width="11.8359375" style="18" customWidth="1"/>
    <col min="7" max="7" width="16.8125" style="18" customWidth="1"/>
    <col min="8" max="8" width="9.14453125" style="18"/>
    <col min="9" max="9" width="13.85546875" style="18" customWidth="1"/>
    <col min="10" max="10" width="15.6015625" style="18" customWidth="1"/>
    <col min="11" max="16384" width="9.14453125" style="18"/>
  </cols>
  <sheetData>
    <row r="1" spans="2:15" ht="15.75" thickBot="1" x14ac:dyDescent="0.25"/>
    <row r="2" spans="2:15" ht="22.5" thickTop="1" thickBot="1" x14ac:dyDescent="0.35">
      <c r="C2" s="125" t="s">
        <v>11</v>
      </c>
      <c r="D2" s="126"/>
      <c r="E2" s="126"/>
      <c r="F2" s="126"/>
      <c r="G2" s="126"/>
      <c r="H2" s="126"/>
      <c r="I2" s="126"/>
      <c r="J2" s="127"/>
    </row>
    <row r="3" spans="2:15" ht="16.5" thickTop="1" thickBot="1" x14ac:dyDescent="0.25"/>
    <row r="4" spans="2:15" ht="15" customHeight="1" thickTop="1" x14ac:dyDescent="0.2">
      <c r="C4" s="116" t="s">
        <v>9</v>
      </c>
      <c r="D4" s="117"/>
      <c r="E4" s="117"/>
      <c r="F4" s="117"/>
      <c r="G4" s="117"/>
      <c r="H4" s="117"/>
      <c r="I4" s="117"/>
      <c r="J4" s="118"/>
      <c r="K4" s="105"/>
      <c r="L4" s="45"/>
    </row>
    <row r="5" spans="2:15" ht="15" customHeight="1" x14ac:dyDescent="0.2">
      <c r="C5" s="119"/>
      <c r="D5" s="120"/>
      <c r="E5" s="120"/>
      <c r="F5" s="120"/>
      <c r="G5" s="120"/>
      <c r="H5" s="120"/>
      <c r="I5" s="120"/>
      <c r="J5" s="121"/>
      <c r="K5" s="105"/>
      <c r="L5" s="106"/>
    </row>
    <row r="6" spans="2:15" ht="15" customHeight="1" x14ac:dyDescent="0.2">
      <c r="C6" s="119"/>
      <c r="D6" s="120"/>
      <c r="E6" s="120"/>
      <c r="F6" s="120"/>
      <c r="G6" s="120"/>
      <c r="H6" s="120"/>
      <c r="I6" s="120"/>
      <c r="J6" s="121"/>
      <c r="K6" s="105"/>
      <c r="L6" s="106"/>
    </row>
    <row r="7" spans="2:15" ht="15.75" customHeight="1" thickBot="1" x14ac:dyDescent="0.25">
      <c r="C7" s="122"/>
      <c r="D7" s="123"/>
      <c r="E7" s="123"/>
      <c r="F7" s="123"/>
      <c r="G7" s="123"/>
      <c r="H7" s="123"/>
      <c r="I7" s="123"/>
      <c r="J7" s="124"/>
      <c r="K7" s="105"/>
      <c r="L7" s="106"/>
    </row>
    <row r="8" spans="2:15" ht="6" customHeight="1" thickTop="1" x14ac:dyDescent="0.2">
      <c r="C8" s="23"/>
      <c r="D8" s="23"/>
      <c r="E8" s="23"/>
      <c r="F8" s="23"/>
      <c r="G8" s="23"/>
      <c r="H8" s="23"/>
      <c r="I8" s="23"/>
      <c r="J8" s="23"/>
      <c r="K8" s="23"/>
      <c r="L8" s="24"/>
    </row>
    <row r="9" spans="2:15" ht="15.75" thickBot="1" x14ac:dyDescent="0.25">
      <c r="C9" s="21"/>
      <c r="D9" s="21"/>
      <c r="E9" s="21"/>
      <c r="F9" s="21"/>
      <c r="G9" s="21"/>
      <c r="H9" s="21"/>
      <c r="I9" s="21"/>
      <c r="J9" s="21"/>
      <c r="K9" s="23"/>
      <c r="L9" s="24"/>
    </row>
    <row r="10" spans="2:15" ht="21.75" thickTop="1" x14ac:dyDescent="0.3">
      <c r="B10" s="57"/>
      <c r="C10" s="131" t="s">
        <v>3</v>
      </c>
      <c r="D10" s="132"/>
      <c r="E10" s="20"/>
      <c r="F10" s="131" t="s">
        <v>12</v>
      </c>
      <c r="G10" s="132"/>
      <c r="H10" s="20"/>
      <c r="I10" s="131" t="s">
        <v>4</v>
      </c>
      <c r="J10" s="132"/>
      <c r="K10" s="19"/>
      <c r="L10" s="24"/>
    </row>
    <row r="11" spans="2:15" ht="21.75" thickBot="1" x14ac:dyDescent="0.35">
      <c r="B11" s="57"/>
      <c r="C11" s="133"/>
      <c r="D11" s="134"/>
      <c r="E11" s="20"/>
      <c r="F11" s="133"/>
      <c r="G11" s="134"/>
      <c r="H11" s="20"/>
      <c r="I11" s="133"/>
      <c r="J11" s="134"/>
      <c r="K11" s="19"/>
      <c r="L11" s="24"/>
    </row>
    <row r="12" spans="2:15" ht="22.5" thickTop="1" thickBot="1" x14ac:dyDescent="0.35">
      <c r="B12" s="57"/>
      <c r="C12" s="20"/>
      <c r="D12" s="20"/>
      <c r="E12" s="20"/>
      <c r="F12" s="20"/>
      <c r="G12" s="20"/>
      <c r="H12" s="20"/>
      <c r="I12" s="22"/>
      <c r="J12" s="22"/>
      <c r="K12" s="19"/>
      <c r="L12" s="24"/>
    </row>
    <row r="13" spans="2:15" ht="21.75" thickTop="1" x14ac:dyDescent="0.3">
      <c r="B13" s="57"/>
      <c r="C13" s="131" t="s">
        <v>2</v>
      </c>
      <c r="D13" s="132"/>
      <c r="E13" s="20"/>
      <c r="F13" s="135" t="s">
        <v>13</v>
      </c>
      <c r="G13" s="136"/>
      <c r="H13" s="20"/>
      <c r="I13" s="131" t="s">
        <v>5</v>
      </c>
      <c r="J13" s="132"/>
      <c r="K13" s="19"/>
      <c r="L13" s="24"/>
    </row>
    <row r="14" spans="2:15" ht="21.75" thickBot="1" x14ac:dyDescent="0.35">
      <c r="B14" s="57"/>
      <c r="C14" s="133"/>
      <c r="D14" s="134"/>
      <c r="E14" s="20"/>
      <c r="F14" s="137"/>
      <c r="G14" s="138"/>
      <c r="H14" s="20"/>
      <c r="I14" s="133"/>
      <c r="J14" s="134"/>
      <c r="K14" s="19"/>
      <c r="L14" s="24"/>
    </row>
    <row r="15" spans="2:15" ht="22.5" thickTop="1" thickBot="1" x14ac:dyDescent="0.35">
      <c r="C15" s="20"/>
      <c r="D15" s="20"/>
      <c r="E15" s="20"/>
      <c r="F15" s="20"/>
      <c r="G15" s="20"/>
      <c r="H15" s="20"/>
      <c r="I15" s="22"/>
      <c r="J15" s="22"/>
      <c r="K15" s="19"/>
      <c r="L15" s="24"/>
    </row>
    <row r="16" spans="2:15" ht="22.5" thickTop="1" thickBot="1" x14ac:dyDescent="0.35">
      <c r="C16" s="20"/>
      <c r="D16" s="20"/>
      <c r="E16" s="20"/>
      <c r="F16" s="20"/>
      <c r="G16" s="20"/>
      <c r="H16" s="20"/>
      <c r="I16" s="20"/>
      <c r="J16" s="20"/>
      <c r="K16" s="19"/>
      <c r="L16" s="128" t="str">
        <f>GİRİŞ!$Z$5</f>
        <v>Kazım KAT</v>
      </c>
      <c r="M16" s="129"/>
      <c r="N16" s="129"/>
      <c r="O16" s="130"/>
    </row>
    <row r="17" spans="3:12" ht="30.75" thickTop="1" thickBot="1" x14ac:dyDescent="0.45">
      <c r="C17" s="113" t="s">
        <v>7</v>
      </c>
      <c r="D17" s="114"/>
      <c r="E17" s="114"/>
      <c r="F17" s="114"/>
      <c r="G17" s="114"/>
      <c r="H17" s="114"/>
      <c r="I17" s="114"/>
      <c r="J17" s="115"/>
      <c r="K17" s="19"/>
      <c r="L17" s="24"/>
    </row>
    <row r="18" spans="3:12" ht="21.75" thickTop="1" x14ac:dyDescent="0.3">
      <c r="C18" s="19"/>
      <c r="D18" s="19"/>
      <c r="E18" s="19"/>
      <c r="F18" s="19"/>
      <c r="G18" s="19"/>
      <c r="H18" s="19"/>
      <c r="I18" s="19"/>
      <c r="J18" s="19"/>
      <c r="K18" s="19"/>
    </row>
    <row r="24" spans="3:12" x14ac:dyDescent="0.2">
      <c r="G24" s="26"/>
    </row>
  </sheetData>
  <mergeCells count="10">
    <mergeCell ref="C17:J17"/>
    <mergeCell ref="C4:J7"/>
    <mergeCell ref="C2:J2"/>
    <mergeCell ref="L16:O16"/>
    <mergeCell ref="C10:D11"/>
    <mergeCell ref="C13:D14"/>
    <mergeCell ref="F10:G11"/>
    <mergeCell ref="F13:G14"/>
    <mergeCell ref="I10:J11"/>
    <mergeCell ref="I13:J14"/>
  </mergeCells>
  <hyperlinks>
    <hyperlink ref="C13:D14" location="'MAT 1'!A1" display="MATEMATİK" xr:uid="{00000000-0004-0000-0000-000000000000}"/>
    <hyperlink ref="F10:G11" location="'HAYAT BİLGİSİ'!A1" display="HAYAT BİLGİSİ" xr:uid="{00000000-0004-0000-0000-000001000000}"/>
    <hyperlink ref="C10:D11" location="'TÜRKÇE 1'!A1" display="TÜRKÇE" xr:uid="{00000000-0004-0000-0000-000002000000}"/>
    <hyperlink ref="I10:J11" location="'MÜZİK 1'!A1" display="MÜZİK" xr:uid="{00000000-0004-0000-0000-000003000000}"/>
    <hyperlink ref="I13:J14" location="'GÖRSEL 1'!A1" display="GÖRSEL SANATLAR" xr:uid="{00000000-0004-0000-0000-000004000000}"/>
    <hyperlink ref="C17:J17" location="GİRİŞ!A1" display="GİRİŞ" xr:uid="{00000000-0004-0000-0000-000005000000}"/>
    <hyperlink ref="F13:G14" location="'BEDEN 1'!A1" display="OYUN  VE BEDEN EĞİTİMİ" xr:uid="{00000000-0004-0000-0000-000006000000}"/>
  </hyperlink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W9"/>
  <sheetViews>
    <sheetView workbookViewId="0">
      <selection activeCell="E15" sqref="E15"/>
    </sheetView>
  </sheetViews>
  <sheetFormatPr defaultRowHeight="15" x14ac:dyDescent="0.2"/>
  <cols>
    <col min="1" max="24" width="3.765625" customWidth="1"/>
    <col min="26" max="26" width="13.1796875" customWidth="1"/>
  </cols>
  <sheetData>
    <row r="2" spans="1:49" ht="15" customHeight="1" x14ac:dyDescent="0.2"/>
    <row r="3" spans="1:49" ht="15" customHeight="1" x14ac:dyDescent="0.2"/>
    <row r="4" spans="1:49" ht="136.5" customHeight="1" x14ac:dyDescent="0.2">
      <c r="A4" s="27" t="s">
        <v>14</v>
      </c>
      <c r="B4" s="28" t="s">
        <v>15</v>
      </c>
      <c r="C4" s="28" t="s">
        <v>16</v>
      </c>
      <c r="D4" s="28" t="s">
        <v>17</v>
      </c>
      <c r="E4" s="28" t="s">
        <v>18</v>
      </c>
      <c r="F4" s="28" t="s">
        <v>19</v>
      </c>
      <c r="G4" s="28" t="s">
        <v>20</v>
      </c>
      <c r="H4" s="28" t="s">
        <v>21</v>
      </c>
      <c r="I4" s="28" t="s">
        <v>22</v>
      </c>
      <c r="J4" s="28" t="s">
        <v>23</v>
      </c>
      <c r="K4" s="28" t="s">
        <v>24</v>
      </c>
      <c r="L4" s="28" t="s">
        <v>25</v>
      </c>
      <c r="M4" s="28" t="s">
        <v>26</v>
      </c>
      <c r="N4" s="28" t="s">
        <v>27</v>
      </c>
      <c r="O4" s="28" t="s">
        <v>28</v>
      </c>
      <c r="P4" s="28" t="s">
        <v>29</v>
      </c>
      <c r="Q4" s="28" t="s">
        <v>30</v>
      </c>
      <c r="R4" s="28" t="s">
        <v>31</v>
      </c>
      <c r="S4" s="28" t="s">
        <v>32</v>
      </c>
      <c r="T4" s="28" t="s">
        <v>33</v>
      </c>
      <c r="U4" s="28" t="s">
        <v>34</v>
      </c>
      <c r="V4" s="28" t="s">
        <v>35</v>
      </c>
      <c r="W4" s="5"/>
      <c r="X4" s="5"/>
      <c r="AW4" s="112" t="s">
        <v>343</v>
      </c>
    </row>
    <row r="5" spans="1:49" ht="15" customHeight="1" x14ac:dyDescent="0.2">
      <c r="A5" s="5"/>
      <c r="Z5" t="s">
        <v>10</v>
      </c>
    </row>
    <row r="6" spans="1:49" ht="15" customHeight="1" x14ac:dyDescent="0.2"/>
    <row r="7" spans="1:49" ht="15" customHeight="1" x14ac:dyDescent="0.2"/>
    <row r="8" spans="1:49" ht="15" customHeight="1" x14ac:dyDescent="0.2"/>
    <row r="9" spans="1:49" ht="15" customHeight="1" x14ac:dyDescent="0.2"/>
  </sheetData>
  <hyperlinks>
    <hyperlink ref="AW4" r:id="rId1" display="http://www.egitimhane.com/" xr:uid="{00000000-0004-0000-0100-000000000000}"/>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390"/>
  <sheetViews>
    <sheetView view="pageBreakPreview" zoomScale="60" workbookViewId="0">
      <pane xSplit="1" ySplit="5" topLeftCell="B108" activePane="bottomRight" state="frozen"/>
      <selection pane="bottomLeft" activeCell="A6" sqref="A6"/>
      <selection pane="topRight" activeCell="B1" sqref="B1"/>
      <selection pane="bottomRight" activeCell="A55" sqref="A55:A72"/>
    </sheetView>
  </sheetViews>
  <sheetFormatPr defaultRowHeight="15" x14ac:dyDescent="0.2"/>
  <cols>
    <col min="1" max="1" width="4.70703125" customWidth="1"/>
    <col min="2" max="2" width="75.6015625" style="44" customWidth="1"/>
    <col min="3" max="31" width="2.6875" style="1" customWidth="1"/>
  </cols>
  <sheetData>
    <row r="1" spans="1:31" x14ac:dyDescent="0.2">
      <c r="B1" s="140"/>
      <c r="C1" s="141" t="s">
        <v>82</v>
      </c>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row>
    <row r="2" spans="1:31" x14ac:dyDescent="0.2">
      <c r="B2" s="140"/>
      <c r="C2" s="139" t="str">
        <f>GİRİŞ!A4</f>
        <v>GÜNEŞ ÜZÜMCÜ</v>
      </c>
      <c r="D2" s="139" t="str">
        <f>GİRİŞ!B4</f>
        <v>LEVİN ARIKAN</v>
      </c>
      <c r="E2" s="139" t="str">
        <f>GİRİŞ!C4</f>
        <v>FEYZA ORHAN</v>
      </c>
      <c r="F2" s="139" t="str">
        <f>GİRİŞ!D4</f>
        <v>ELİF SU ULUTAŞ</v>
      </c>
      <c r="G2" s="139" t="str">
        <f>GİRİŞ!E4</f>
        <v>ARYA ÖZTÜRK</v>
      </c>
      <c r="H2" s="139" t="str">
        <f>GİRİŞ!F4</f>
        <v>CEMRE KURT</v>
      </c>
      <c r="I2" s="139" t="str">
        <f>GİRİŞ!G4</f>
        <v>DENİZ ÜZÜMCÜ</v>
      </c>
      <c r="J2" s="139" t="str">
        <f>GİRİŞ!H4</f>
        <v>HARUN  ALTINTAŞ</v>
      </c>
      <c r="K2" s="139" t="str">
        <f>GİRİŞ!I4</f>
        <v>AYAZ  ÇITAK</v>
      </c>
      <c r="L2" s="139" t="str">
        <f>GİRİŞ!J4</f>
        <v>DEMİR DEMİRCİGİL</v>
      </c>
      <c r="M2" s="139" t="str">
        <f>GİRİŞ!K4</f>
        <v>TURGUT BURAK ÖDEMİŞ</v>
      </c>
      <c r="N2" s="139" t="str">
        <f>GİRİŞ!L4</f>
        <v>DOĞA ÖZGÖNÜL</v>
      </c>
      <c r="O2" s="139" t="str">
        <f>GİRİŞ!M4</f>
        <v>EYLÜL KARAYAĞIZ</v>
      </c>
      <c r="P2" s="139" t="str">
        <f>GİRİŞ!N4</f>
        <v>HİRA NUR DEMİRCAN</v>
      </c>
      <c r="Q2" s="139" t="str">
        <f>GİRİŞ!O4</f>
        <v>MİRA ÖZDEMİR</v>
      </c>
      <c r="R2" s="139" t="str">
        <f>GİRİŞ!P4</f>
        <v>YAPRAK ŞENTÜRK</v>
      </c>
      <c r="S2" s="139" t="str">
        <f>GİRİŞ!Q4</f>
        <v>DENİZ CEZİM</v>
      </c>
      <c r="T2" s="139" t="str">
        <f>GİRİŞ!R4</f>
        <v>MUHAMMED YUSUF AYTÜRK</v>
      </c>
      <c r="U2" s="139" t="str">
        <f>GİRİŞ!S4</f>
        <v xml:space="preserve">TOPRAK AYDIN </v>
      </c>
      <c r="V2" s="139" t="str">
        <f>GİRİŞ!T4</f>
        <v>KUTLU KAĞAN POLATDEMİR</v>
      </c>
      <c r="W2" s="139" t="str">
        <f>GİRİŞ!U4</f>
        <v>MEHMET EMİN TEKKÜPELİ</v>
      </c>
      <c r="X2" s="139" t="str">
        <f>GİRİŞ!V4</f>
        <v>HASAN ALTUN</v>
      </c>
      <c r="Y2" s="139">
        <f>GİRİŞ!W4</f>
        <v>0</v>
      </c>
      <c r="Z2" s="139">
        <f>GİRİŞ!X4</f>
        <v>0</v>
      </c>
      <c r="AA2" s="139">
        <f>GİRİŞ!Y4</f>
        <v>0</v>
      </c>
      <c r="AB2" s="139">
        <f>GİRİŞ!Z4</f>
        <v>0</v>
      </c>
      <c r="AC2" s="139">
        <f>GİRİŞ!AA4</f>
        <v>0</v>
      </c>
      <c r="AD2" s="139">
        <f>GİRİŞ!AB4</f>
        <v>0</v>
      </c>
      <c r="AE2" s="139">
        <f>GİRİŞ!AC4</f>
        <v>0</v>
      </c>
    </row>
    <row r="3" spans="1:31" ht="15" customHeight="1" x14ac:dyDescent="0.2">
      <c r="B3" s="140"/>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row>
    <row r="4" spans="1:31" x14ac:dyDescent="0.2">
      <c r="B4" s="140"/>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row>
    <row r="5" spans="1:31" ht="61.5" x14ac:dyDescent="0.2">
      <c r="B5" s="41" t="s">
        <v>0</v>
      </c>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row>
    <row r="6" spans="1:31" ht="15" customHeight="1" x14ac:dyDescent="0.2">
      <c r="A6" s="143" t="s">
        <v>196</v>
      </c>
      <c r="B6" s="51" t="s">
        <v>83</v>
      </c>
      <c r="C6" s="34">
        <v>2</v>
      </c>
      <c r="D6" s="34">
        <v>3</v>
      </c>
      <c r="E6" s="34"/>
      <c r="F6" s="34"/>
      <c r="G6" s="34"/>
      <c r="H6" s="34"/>
      <c r="I6" s="34"/>
      <c r="J6" s="34"/>
      <c r="K6" s="34"/>
      <c r="L6" s="34"/>
      <c r="M6" s="34"/>
      <c r="N6" s="34"/>
      <c r="O6" s="34"/>
      <c r="P6" s="34"/>
      <c r="Q6" s="7"/>
      <c r="R6" s="7"/>
      <c r="S6" s="7"/>
      <c r="T6" s="7"/>
      <c r="U6" s="7"/>
      <c r="V6" s="7"/>
      <c r="W6" s="7"/>
      <c r="X6" s="7"/>
      <c r="Y6" s="7"/>
      <c r="Z6" s="7"/>
      <c r="AA6" s="7"/>
      <c r="AB6" s="7"/>
      <c r="AC6" s="7"/>
      <c r="AD6" s="7"/>
      <c r="AE6" s="7"/>
    </row>
    <row r="7" spans="1:31" ht="22.5" customHeight="1" x14ac:dyDescent="0.2">
      <c r="A7" s="143"/>
      <c r="B7" s="52" t="s">
        <v>88</v>
      </c>
      <c r="C7" s="34">
        <v>2</v>
      </c>
      <c r="D7" s="34">
        <v>3</v>
      </c>
      <c r="E7" s="34"/>
      <c r="F7" s="34"/>
      <c r="G7" s="34"/>
      <c r="H7" s="34"/>
      <c r="I7" s="34"/>
      <c r="J7" s="34"/>
      <c r="K7" s="34"/>
      <c r="L7" s="34"/>
      <c r="M7" s="34"/>
      <c r="N7" s="34"/>
      <c r="O7" s="34"/>
      <c r="P7" s="34"/>
      <c r="Q7" s="7"/>
      <c r="R7" s="7"/>
      <c r="S7" s="7"/>
      <c r="T7" s="7"/>
      <c r="U7" s="7"/>
      <c r="V7" s="7"/>
      <c r="W7" s="7"/>
      <c r="X7" s="7"/>
      <c r="Y7" s="7"/>
      <c r="Z7" s="7"/>
      <c r="AA7" s="7"/>
      <c r="AB7" s="7"/>
      <c r="AC7" s="7"/>
      <c r="AD7" s="7"/>
      <c r="AE7" s="7"/>
    </row>
    <row r="8" spans="1:31" ht="22.5" customHeight="1" x14ac:dyDescent="0.2">
      <c r="A8" s="143"/>
      <c r="B8" s="52" t="s">
        <v>89</v>
      </c>
      <c r="C8" s="34">
        <v>2</v>
      </c>
      <c r="D8" s="34">
        <v>3</v>
      </c>
      <c r="E8" s="34"/>
      <c r="F8" s="34"/>
      <c r="G8" s="34"/>
      <c r="H8" s="34"/>
      <c r="I8" s="34"/>
      <c r="J8" s="34"/>
      <c r="K8" s="34"/>
      <c r="L8" s="34"/>
      <c r="M8" s="34"/>
      <c r="N8" s="34"/>
      <c r="O8" s="34"/>
      <c r="P8" s="34"/>
      <c r="Q8" s="7"/>
      <c r="R8" s="7"/>
      <c r="S8" s="7"/>
      <c r="T8" s="7"/>
      <c r="U8" s="7"/>
      <c r="V8" s="7"/>
      <c r="W8" s="7"/>
      <c r="X8" s="7"/>
      <c r="Y8" s="7"/>
      <c r="Z8" s="7"/>
      <c r="AA8" s="7"/>
      <c r="AB8" s="7"/>
      <c r="AC8" s="7"/>
      <c r="AD8" s="7"/>
      <c r="AE8" s="7"/>
    </row>
    <row r="9" spans="1:31" ht="30" customHeight="1" x14ac:dyDescent="0.2">
      <c r="A9" s="143"/>
      <c r="B9" s="52" t="s">
        <v>90</v>
      </c>
      <c r="C9" s="34">
        <v>2</v>
      </c>
      <c r="D9" s="34">
        <v>3</v>
      </c>
      <c r="E9" s="34"/>
      <c r="F9" s="34"/>
      <c r="G9" s="34"/>
      <c r="H9" s="34"/>
      <c r="I9" s="34"/>
      <c r="J9" s="34"/>
      <c r="K9" s="34"/>
      <c r="L9" s="34"/>
      <c r="M9" s="34"/>
      <c r="N9" s="34"/>
      <c r="O9" s="34"/>
      <c r="P9" s="34"/>
      <c r="Q9" s="7"/>
      <c r="R9" s="7"/>
      <c r="S9" s="7"/>
      <c r="T9" s="7"/>
      <c r="U9" s="7"/>
      <c r="V9" s="7"/>
      <c r="W9" s="7"/>
      <c r="X9" s="7"/>
      <c r="Y9" s="7"/>
      <c r="Z9" s="7"/>
      <c r="AA9" s="7"/>
      <c r="AB9" s="7"/>
      <c r="AC9" s="7"/>
      <c r="AD9" s="7"/>
      <c r="AE9" s="7"/>
    </row>
    <row r="10" spans="1:31" x14ac:dyDescent="0.2">
      <c r="A10" s="143"/>
      <c r="B10" s="52" t="s">
        <v>91</v>
      </c>
      <c r="C10" s="34">
        <v>2</v>
      </c>
      <c r="D10" s="34">
        <v>3</v>
      </c>
      <c r="E10" s="34"/>
      <c r="F10" s="34"/>
      <c r="G10" s="34"/>
      <c r="H10" s="34"/>
      <c r="I10" s="34"/>
      <c r="J10" s="34"/>
      <c r="K10" s="34"/>
      <c r="L10" s="34"/>
      <c r="M10" s="34"/>
      <c r="N10" s="34"/>
      <c r="O10" s="34"/>
      <c r="P10" s="34"/>
      <c r="Q10" s="7"/>
      <c r="R10" s="7"/>
      <c r="S10" s="7"/>
      <c r="T10" s="7"/>
      <c r="U10" s="7"/>
      <c r="V10" s="7"/>
      <c r="W10" s="7"/>
      <c r="X10" s="7"/>
      <c r="Y10" s="7"/>
      <c r="Z10" s="7"/>
      <c r="AA10" s="7"/>
      <c r="AB10" s="7"/>
      <c r="AC10" s="7"/>
      <c r="AD10" s="7"/>
      <c r="AE10" s="7"/>
    </row>
    <row r="11" spans="1:31" ht="23.25" x14ac:dyDescent="0.2">
      <c r="A11" s="143"/>
      <c r="B11" s="52" t="s">
        <v>92</v>
      </c>
      <c r="C11" s="34">
        <v>2</v>
      </c>
      <c r="D11" s="34">
        <v>3</v>
      </c>
      <c r="E11" s="34"/>
      <c r="F11" s="34"/>
      <c r="G11" s="34"/>
      <c r="H11" s="34"/>
      <c r="I11" s="34"/>
      <c r="J11" s="34"/>
      <c r="K11" s="34"/>
      <c r="L11" s="34"/>
      <c r="M11" s="34"/>
      <c r="N11" s="34"/>
      <c r="O11" s="34"/>
      <c r="P11" s="34"/>
      <c r="Q11" s="7"/>
      <c r="R11" s="7"/>
      <c r="S11" s="7"/>
      <c r="T11" s="7"/>
      <c r="U11" s="7"/>
      <c r="V11" s="7"/>
      <c r="W11" s="7"/>
      <c r="X11" s="7"/>
      <c r="Y11" s="7"/>
      <c r="Z11" s="7"/>
      <c r="AA11" s="7"/>
      <c r="AB11" s="7"/>
      <c r="AC11" s="7"/>
      <c r="AD11" s="7"/>
      <c r="AE11" s="7"/>
    </row>
    <row r="12" spans="1:31" x14ac:dyDescent="0.2">
      <c r="A12" s="143"/>
      <c r="B12" s="52" t="s">
        <v>93</v>
      </c>
      <c r="C12" s="34">
        <v>2</v>
      </c>
      <c r="D12" s="34">
        <v>3</v>
      </c>
      <c r="E12" s="34">
        <v>4</v>
      </c>
      <c r="F12" s="34">
        <v>4</v>
      </c>
      <c r="G12" s="34">
        <v>4</v>
      </c>
      <c r="H12" s="34">
        <v>4</v>
      </c>
      <c r="I12" s="34">
        <v>4</v>
      </c>
      <c r="J12" s="34">
        <v>4</v>
      </c>
      <c r="K12" s="34">
        <v>4</v>
      </c>
      <c r="L12" s="34">
        <v>4</v>
      </c>
      <c r="M12" s="34">
        <v>4</v>
      </c>
      <c r="N12" s="34">
        <v>4</v>
      </c>
      <c r="O12" s="34">
        <v>4</v>
      </c>
      <c r="P12" s="34">
        <v>4</v>
      </c>
      <c r="Q12" s="34">
        <v>4</v>
      </c>
      <c r="R12" s="34">
        <v>4</v>
      </c>
      <c r="S12" s="34">
        <v>4</v>
      </c>
      <c r="T12" s="34">
        <v>4</v>
      </c>
      <c r="U12" s="34">
        <v>4</v>
      </c>
      <c r="V12" s="34">
        <v>4</v>
      </c>
      <c r="W12" s="34">
        <v>4</v>
      </c>
      <c r="X12" s="34">
        <v>4</v>
      </c>
      <c r="Y12" s="34">
        <v>4</v>
      </c>
      <c r="Z12" s="34">
        <v>4</v>
      </c>
      <c r="AA12" s="34">
        <v>4</v>
      </c>
      <c r="AB12" s="34">
        <v>4</v>
      </c>
      <c r="AC12" s="34">
        <v>4</v>
      </c>
      <c r="AD12" s="34">
        <v>4</v>
      </c>
      <c r="AE12" s="34">
        <v>4</v>
      </c>
    </row>
    <row r="13" spans="1:31" x14ac:dyDescent="0.2">
      <c r="A13" s="143"/>
      <c r="B13" s="52" t="s">
        <v>94</v>
      </c>
      <c r="C13" s="34">
        <v>2</v>
      </c>
      <c r="D13" s="34">
        <v>3</v>
      </c>
      <c r="E13" s="34"/>
      <c r="F13" s="34"/>
      <c r="G13" s="34"/>
      <c r="H13" s="34"/>
      <c r="I13" s="34"/>
      <c r="J13" s="34"/>
      <c r="K13" s="34"/>
      <c r="L13" s="34"/>
      <c r="M13" s="34"/>
      <c r="N13" s="34"/>
      <c r="O13" s="34"/>
      <c r="P13" s="34"/>
      <c r="Q13" s="7"/>
      <c r="R13" s="7"/>
      <c r="S13" s="7"/>
      <c r="T13" s="7"/>
      <c r="U13" s="7"/>
      <c r="V13" s="7"/>
      <c r="W13" s="7"/>
      <c r="X13" s="7"/>
      <c r="Y13" s="7"/>
      <c r="Z13" s="7"/>
      <c r="AA13" s="7"/>
      <c r="AB13" s="7"/>
      <c r="AC13" s="7"/>
      <c r="AD13" s="7"/>
      <c r="AE13" s="7"/>
    </row>
    <row r="14" spans="1:31" x14ac:dyDescent="0.2">
      <c r="A14" s="143"/>
      <c r="B14" s="52" t="s">
        <v>95</v>
      </c>
      <c r="C14" s="34">
        <v>2</v>
      </c>
      <c r="D14" s="34">
        <v>3</v>
      </c>
      <c r="E14" s="34"/>
      <c r="F14" s="34"/>
      <c r="G14" s="34"/>
      <c r="H14" s="34"/>
      <c r="I14" s="34"/>
      <c r="J14" s="34"/>
      <c r="K14" s="34"/>
      <c r="L14" s="34"/>
      <c r="M14" s="34"/>
      <c r="N14" s="34"/>
      <c r="O14" s="34"/>
      <c r="P14" s="34"/>
      <c r="Q14" s="7"/>
      <c r="R14" s="7"/>
      <c r="S14" s="7"/>
      <c r="T14" s="7"/>
      <c r="U14" s="7"/>
      <c r="V14" s="7"/>
      <c r="W14" s="7"/>
      <c r="X14" s="7"/>
      <c r="Y14" s="7"/>
      <c r="Z14" s="7"/>
      <c r="AA14" s="7"/>
      <c r="AB14" s="7"/>
      <c r="AC14" s="7"/>
      <c r="AD14" s="7"/>
      <c r="AE14" s="7"/>
    </row>
    <row r="15" spans="1:31" x14ac:dyDescent="0.2">
      <c r="A15" s="143"/>
      <c r="B15" s="52" t="s">
        <v>96</v>
      </c>
      <c r="C15" s="34">
        <v>2</v>
      </c>
      <c r="D15" s="34">
        <v>3</v>
      </c>
      <c r="E15" s="34"/>
      <c r="F15" s="34"/>
      <c r="G15" s="34"/>
      <c r="H15" s="34"/>
      <c r="I15" s="34"/>
      <c r="J15" s="34"/>
      <c r="K15" s="34"/>
      <c r="L15" s="34"/>
      <c r="M15" s="34"/>
      <c r="N15" s="34"/>
      <c r="O15" s="34"/>
      <c r="P15" s="34"/>
      <c r="Q15" s="7"/>
      <c r="R15" s="7"/>
      <c r="S15" s="7"/>
      <c r="T15" s="7"/>
      <c r="U15" s="7"/>
      <c r="V15" s="7"/>
      <c r="W15" s="7"/>
      <c r="X15" s="7"/>
      <c r="Y15" s="7"/>
      <c r="Z15" s="7"/>
      <c r="AA15" s="7"/>
      <c r="AB15" s="7"/>
      <c r="AC15" s="7"/>
      <c r="AD15" s="7"/>
      <c r="AE15" s="7"/>
    </row>
    <row r="16" spans="1:31" x14ac:dyDescent="0.2">
      <c r="A16" s="143"/>
      <c r="B16" s="52" t="s">
        <v>97</v>
      </c>
      <c r="C16" s="34">
        <v>2</v>
      </c>
      <c r="D16" s="34">
        <v>3</v>
      </c>
      <c r="E16" s="34"/>
      <c r="F16" s="34"/>
      <c r="G16" s="34"/>
      <c r="H16" s="34"/>
      <c r="I16" s="34"/>
      <c r="J16" s="34"/>
      <c r="K16" s="34"/>
      <c r="L16" s="34"/>
      <c r="M16" s="34"/>
      <c r="N16" s="34"/>
      <c r="O16" s="34"/>
      <c r="P16" s="34"/>
      <c r="Q16" s="7"/>
      <c r="R16" s="7"/>
      <c r="S16" s="7"/>
      <c r="T16" s="7"/>
      <c r="U16" s="7"/>
      <c r="V16" s="7"/>
      <c r="W16" s="7"/>
      <c r="X16" s="7"/>
      <c r="Y16" s="7"/>
      <c r="Z16" s="7"/>
      <c r="AA16" s="7"/>
      <c r="AB16" s="7"/>
      <c r="AC16" s="7"/>
      <c r="AD16" s="7"/>
      <c r="AE16" s="7"/>
    </row>
    <row r="17" spans="1:31" x14ac:dyDescent="0.2">
      <c r="A17" s="143"/>
      <c r="B17" s="52" t="s">
        <v>98</v>
      </c>
      <c r="C17" s="34">
        <v>2</v>
      </c>
      <c r="D17" s="34">
        <v>3</v>
      </c>
      <c r="E17" s="34"/>
      <c r="F17" s="34"/>
      <c r="G17" s="34"/>
      <c r="H17" s="34"/>
      <c r="I17" s="34"/>
      <c r="J17" s="34"/>
      <c r="K17" s="34"/>
      <c r="L17" s="34"/>
      <c r="M17" s="34"/>
      <c r="N17" s="34"/>
      <c r="O17" s="34"/>
      <c r="P17" s="34"/>
      <c r="Q17" s="7"/>
      <c r="R17" s="7"/>
      <c r="S17" s="7"/>
      <c r="T17" s="7"/>
      <c r="U17" s="7"/>
      <c r="V17" s="7"/>
      <c r="W17" s="7"/>
      <c r="X17" s="7"/>
      <c r="Y17" s="7"/>
      <c r="Z17" s="7"/>
      <c r="AA17" s="7"/>
      <c r="AB17" s="7"/>
      <c r="AC17" s="7"/>
      <c r="AD17" s="7"/>
      <c r="AE17" s="7"/>
    </row>
    <row r="18" spans="1:31" x14ac:dyDescent="0.2">
      <c r="A18" s="143"/>
      <c r="B18" s="52" t="s">
        <v>99</v>
      </c>
      <c r="C18" s="34">
        <v>2</v>
      </c>
      <c r="D18" s="34">
        <v>3</v>
      </c>
      <c r="E18" s="34"/>
      <c r="F18" s="34"/>
      <c r="G18" s="34"/>
      <c r="H18" s="34"/>
      <c r="I18" s="34"/>
      <c r="J18" s="34"/>
      <c r="K18" s="34"/>
      <c r="L18" s="34"/>
      <c r="M18" s="34"/>
      <c r="N18" s="34"/>
      <c r="O18" s="34"/>
      <c r="P18" s="34"/>
      <c r="Q18" s="7"/>
      <c r="R18" s="7"/>
      <c r="S18" s="7"/>
      <c r="T18" s="7"/>
      <c r="U18" s="7"/>
      <c r="V18" s="7"/>
      <c r="W18" s="7"/>
      <c r="X18" s="7"/>
      <c r="Y18" s="7"/>
      <c r="Z18" s="7"/>
      <c r="AA18" s="7"/>
      <c r="AB18" s="7"/>
      <c r="AC18" s="7"/>
      <c r="AD18" s="7"/>
      <c r="AE18" s="7"/>
    </row>
    <row r="19" spans="1:31" x14ac:dyDescent="0.2">
      <c r="A19" s="143"/>
      <c r="B19" s="52" t="s">
        <v>100</v>
      </c>
      <c r="C19" s="34">
        <v>2</v>
      </c>
      <c r="D19" s="34">
        <v>3</v>
      </c>
      <c r="E19" s="29"/>
      <c r="F19" s="29"/>
      <c r="G19" s="29"/>
      <c r="H19" s="29"/>
      <c r="I19" s="29"/>
      <c r="J19" s="29"/>
      <c r="K19" s="29"/>
      <c r="L19" s="29"/>
      <c r="M19" s="29"/>
      <c r="N19" s="29"/>
      <c r="O19" s="29"/>
      <c r="P19" s="29"/>
      <c r="Q19" s="30"/>
      <c r="R19" s="30"/>
      <c r="S19" s="30"/>
      <c r="T19" s="30"/>
      <c r="U19" s="30"/>
      <c r="V19" s="30"/>
      <c r="W19" s="30"/>
      <c r="X19" s="30"/>
      <c r="Y19" s="30"/>
      <c r="Z19" s="30"/>
      <c r="AA19" s="30"/>
      <c r="AB19" s="30"/>
      <c r="AC19" s="30"/>
      <c r="AD19" s="30"/>
    </row>
    <row r="20" spans="1:31" ht="23.25" x14ac:dyDescent="0.2">
      <c r="A20" s="143"/>
      <c r="B20" s="52" t="s">
        <v>84</v>
      </c>
      <c r="C20" s="34">
        <v>2</v>
      </c>
      <c r="D20" s="34">
        <v>3</v>
      </c>
      <c r="E20" s="31"/>
      <c r="F20" s="31"/>
      <c r="G20" s="31"/>
      <c r="H20" s="31"/>
      <c r="I20" s="31"/>
      <c r="J20" s="31"/>
      <c r="K20" s="31"/>
      <c r="L20" s="31"/>
      <c r="M20" s="31"/>
      <c r="N20" s="31"/>
      <c r="O20" s="31"/>
      <c r="P20" s="31"/>
      <c r="Q20" s="32"/>
      <c r="R20" s="32"/>
      <c r="S20" s="32"/>
      <c r="T20" s="32"/>
      <c r="U20" s="32"/>
      <c r="V20" s="32"/>
      <c r="W20" s="32"/>
      <c r="X20" s="32"/>
      <c r="Y20" s="32"/>
      <c r="Z20" s="32"/>
      <c r="AA20" s="32"/>
      <c r="AB20" s="32"/>
      <c r="AC20" s="32"/>
      <c r="AD20" s="32"/>
    </row>
    <row r="21" spans="1:31" ht="23.25" x14ac:dyDescent="0.2">
      <c r="A21" s="143"/>
      <c r="B21" s="52" t="s">
        <v>85</v>
      </c>
      <c r="C21" s="34">
        <v>2</v>
      </c>
      <c r="D21" s="34">
        <v>3</v>
      </c>
      <c r="E21" s="35"/>
      <c r="F21" s="35"/>
      <c r="G21" s="35"/>
      <c r="H21" s="35"/>
      <c r="I21" s="35"/>
      <c r="J21" s="35"/>
      <c r="K21" s="35"/>
      <c r="L21" s="35"/>
      <c r="M21" s="35"/>
      <c r="N21" s="35"/>
      <c r="O21" s="35"/>
      <c r="P21" s="35"/>
    </row>
    <row r="22" spans="1:31" ht="23.25" x14ac:dyDescent="0.2">
      <c r="A22" s="143"/>
      <c r="B22" s="52" t="s">
        <v>86</v>
      </c>
      <c r="C22" s="34">
        <v>2</v>
      </c>
      <c r="D22" s="34">
        <v>3</v>
      </c>
      <c r="E22" s="36"/>
      <c r="F22" s="36"/>
      <c r="G22" s="36"/>
      <c r="H22" s="36"/>
      <c r="I22" s="36"/>
      <c r="J22" s="36"/>
      <c r="K22" s="36"/>
      <c r="L22" s="36"/>
      <c r="M22" s="36"/>
      <c r="N22" s="36"/>
      <c r="O22" s="36"/>
      <c r="P22" s="36"/>
    </row>
    <row r="23" spans="1:31" x14ac:dyDescent="0.2">
      <c r="A23" s="143"/>
      <c r="B23" s="52" t="s">
        <v>87</v>
      </c>
      <c r="C23" s="34">
        <v>2</v>
      </c>
      <c r="D23" s="34">
        <v>3</v>
      </c>
      <c r="E23" s="36"/>
      <c r="F23" s="36"/>
      <c r="G23" s="36"/>
      <c r="H23" s="36"/>
      <c r="I23" s="36"/>
      <c r="J23" s="36"/>
      <c r="K23" s="36"/>
      <c r="L23" s="36"/>
      <c r="M23" s="36"/>
      <c r="N23" s="36"/>
      <c r="O23" s="36"/>
      <c r="P23" s="36"/>
      <c r="X23" s="2"/>
      <c r="Y23" s="2"/>
      <c r="Z23" s="2"/>
      <c r="AA23" s="2"/>
      <c r="AB23" s="2"/>
      <c r="AC23" s="2"/>
      <c r="AD23" s="2"/>
      <c r="AE23" s="2"/>
    </row>
    <row r="24" spans="1:31" x14ac:dyDescent="0.2">
      <c r="B24" s="49" t="s">
        <v>6</v>
      </c>
      <c r="C24" s="48">
        <f>AVERAGE(C6:C23)</f>
        <v>2</v>
      </c>
      <c r="D24" s="48">
        <f t="shared" ref="D24:AE24" si="0">AVERAGE(D6:D23)</f>
        <v>3</v>
      </c>
      <c r="E24" s="48">
        <f t="shared" si="0"/>
        <v>4</v>
      </c>
      <c r="F24" s="48">
        <f t="shared" si="0"/>
        <v>4</v>
      </c>
      <c r="G24" s="48">
        <f t="shared" si="0"/>
        <v>4</v>
      </c>
      <c r="H24" s="48">
        <f t="shared" si="0"/>
        <v>4</v>
      </c>
      <c r="I24" s="48">
        <f t="shared" si="0"/>
        <v>4</v>
      </c>
      <c r="J24" s="48">
        <f t="shared" si="0"/>
        <v>4</v>
      </c>
      <c r="K24" s="48">
        <f t="shared" si="0"/>
        <v>4</v>
      </c>
      <c r="L24" s="48">
        <f t="shared" si="0"/>
        <v>4</v>
      </c>
      <c r="M24" s="48">
        <f t="shared" si="0"/>
        <v>4</v>
      </c>
      <c r="N24" s="48">
        <f t="shared" si="0"/>
        <v>4</v>
      </c>
      <c r="O24" s="48">
        <f t="shared" si="0"/>
        <v>4</v>
      </c>
      <c r="P24" s="48">
        <f t="shared" si="0"/>
        <v>4</v>
      </c>
      <c r="Q24" s="48">
        <f t="shared" si="0"/>
        <v>4</v>
      </c>
      <c r="R24" s="48">
        <f t="shared" si="0"/>
        <v>4</v>
      </c>
      <c r="S24" s="48">
        <f t="shared" si="0"/>
        <v>4</v>
      </c>
      <c r="T24" s="48">
        <f t="shared" si="0"/>
        <v>4</v>
      </c>
      <c r="U24" s="48">
        <f t="shared" si="0"/>
        <v>4</v>
      </c>
      <c r="V24" s="48">
        <f t="shared" si="0"/>
        <v>4</v>
      </c>
      <c r="W24" s="48">
        <f t="shared" si="0"/>
        <v>4</v>
      </c>
      <c r="X24" s="48">
        <f t="shared" si="0"/>
        <v>4</v>
      </c>
      <c r="Y24" s="48">
        <f t="shared" si="0"/>
        <v>4</v>
      </c>
      <c r="Z24" s="48">
        <f t="shared" si="0"/>
        <v>4</v>
      </c>
      <c r="AA24" s="48">
        <f t="shared" si="0"/>
        <v>4</v>
      </c>
      <c r="AB24" s="48">
        <f t="shared" si="0"/>
        <v>4</v>
      </c>
      <c r="AC24" s="48">
        <f t="shared" si="0"/>
        <v>4</v>
      </c>
      <c r="AD24" s="48">
        <f t="shared" si="0"/>
        <v>4</v>
      </c>
      <c r="AE24" s="48">
        <f t="shared" si="0"/>
        <v>4</v>
      </c>
    </row>
    <row r="25" spans="1:31" ht="62.25" customHeight="1" x14ac:dyDescent="0.2">
      <c r="B25" s="50" t="s">
        <v>1</v>
      </c>
      <c r="C25" s="54" t="str">
        <f>IF(C24&lt;=1,"TEKRAR",IF(C24&lt;=2,"YETERLİ",IF(C24&lt;=3,"İYİ",IF(C24&lt;=4,"ÇOKİYİ"))))</f>
        <v>YETERLİ</v>
      </c>
      <c r="D25" s="54" t="str">
        <f t="shared" ref="D25:AE25" si="1">IF(D24&lt;=1,"TEKRAR",IF(D24&lt;=2,"YETERLİ",IF(D24&lt;=3,"İYİ",IF(D24&lt;=4,"ÇOKİYİ"))))</f>
        <v>İYİ</v>
      </c>
      <c r="E25" s="54" t="str">
        <f t="shared" si="1"/>
        <v>ÇOKİYİ</v>
      </c>
      <c r="F25" s="54" t="str">
        <f t="shared" si="1"/>
        <v>ÇOKİYİ</v>
      </c>
      <c r="G25" s="54" t="str">
        <f t="shared" si="1"/>
        <v>ÇOKİYİ</v>
      </c>
      <c r="H25" s="54" t="str">
        <f t="shared" si="1"/>
        <v>ÇOKİYİ</v>
      </c>
      <c r="I25" s="54" t="str">
        <f t="shared" si="1"/>
        <v>ÇOKİYİ</v>
      </c>
      <c r="J25" s="54" t="str">
        <f t="shared" si="1"/>
        <v>ÇOKİYİ</v>
      </c>
      <c r="K25" s="54" t="str">
        <f t="shared" si="1"/>
        <v>ÇOKİYİ</v>
      </c>
      <c r="L25" s="54" t="str">
        <f t="shared" si="1"/>
        <v>ÇOKİYİ</v>
      </c>
      <c r="M25" s="54" t="str">
        <f t="shared" si="1"/>
        <v>ÇOKİYİ</v>
      </c>
      <c r="N25" s="54" t="str">
        <f t="shared" si="1"/>
        <v>ÇOKİYİ</v>
      </c>
      <c r="O25" s="54" t="str">
        <f t="shared" si="1"/>
        <v>ÇOKİYİ</v>
      </c>
      <c r="P25" s="54" t="str">
        <f t="shared" si="1"/>
        <v>ÇOKİYİ</v>
      </c>
      <c r="Q25" s="54" t="str">
        <f t="shared" si="1"/>
        <v>ÇOKİYİ</v>
      </c>
      <c r="R25" s="54" t="str">
        <f t="shared" si="1"/>
        <v>ÇOKİYİ</v>
      </c>
      <c r="S25" s="54" t="str">
        <f t="shared" si="1"/>
        <v>ÇOKİYİ</v>
      </c>
      <c r="T25" s="54" t="str">
        <f t="shared" si="1"/>
        <v>ÇOKİYİ</v>
      </c>
      <c r="U25" s="54" t="str">
        <f t="shared" si="1"/>
        <v>ÇOKİYİ</v>
      </c>
      <c r="V25" s="54" t="str">
        <f t="shared" si="1"/>
        <v>ÇOKİYİ</v>
      </c>
      <c r="W25" s="54" t="str">
        <f t="shared" si="1"/>
        <v>ÇOKİYİ</v>
      </c>
      <c r="X25" s="54" t="str">
        <f t="shared" si="1"/>
        <v>ÇOKİYİ</v>
      </c>
      <c r="Y25" s="54" t="str">
        <f t="shared" si="1"/>
        <v>ÇOKİYİ</v>
      </c>
      <c r="Z25" s="54" t="str">
        <f t="shared" si="1"/>
        <v>ÇOKİYİ</v>
      </c>
      <c r="AA25" s="54" t="str">
        <f t="shared" si="1"/>
        <v>ÇOKİYİ</v>
      </c>
      <c r="AB25" s="54" t="str">
        <f t="shared" si="1"/>
        <v>ÇOKİYİ</v>
      </c>
      <c r="AC25" s="54" t="str">
        <f t="shared" si="1"/>
        <v>ÇOKİYİ</v>
      </c>
      <c r="AD25" s="54" t="str">
        <f t="shared" si="1"/>
        <v>ÇOKİYİ</v>
      </c>
      <c r="AE25" s="54" t="str">
        <f t="shared" si="1"/>
        <v>ÇOKİYİ</v>
      </c>
    </row>
    <row r="26" spans="1:31" ht="23.25" x14ac:dyDescent="0.2">
      <c r="A26" s="143" t="s">
        <v>197</v>
      </c>
      <c r="B26" s="52" t="s">
        <v>101</v>
      </c>
      <c r="C26" s="34">
        <v>2</v>
      </c>
      <c r="D26" s="34">
        <v>3</v>
      </c>
      <c r="E26" s="36"/>
      <c r="F26" s="36"/>
      <c r="G26" s="36"/>
      <c r="H26" s="36"/>
      <c r="I26" s="36"/>
      <c r="J26" s="36"/>
      <c r="K26" s="36"/>
      <c r="L26" s="36"/>
      <c r="M26" s="36"/>
      <c r="N26" s="36"/>
      <c r="O26" s="36"/>
      <c r="P26" s="36"/>
    </row>
    <row r="27" spans="1:31" ht="15" customHeight="1" x14ac:dyDescent="0.2">
      <c r="A27" s="143"/>
      <c r="B27" s="52" t="s">
        <v>102</v>
      </c>
      <c r="C27" s="34">
        <v>2</v>
      </c>
      <c r="D27" s="34">
        <v>3</v>
      </c>
      <c r="E27" s="36"/>
      <c r="F27" s="36"/>
      <c r="G27" s="36"/>
      <c r="H27" s="36"/>
      <c r="I27" s="36"/>
      <c r="J27" s="36"/>
      <c r="K27" s="36"/>
      <c r="L27" s="36"/>
      <c r="M27" s="36"/>
      <c r="N27" s="36"/>
      <c r="O27" s="36"/>
      <c r="P27" s="36"/>
    </row>
    <row r="28" spans="1:31" ht="23.25" x14ac:dyDescent="0.2">
      <c r="A28" s="143"/>
      <c r="B28" s="52" t="s">
        <v>103</v>
      </c>
      <c r="C28" s="34">
        <v>2</v>
      </c>
      <c r="D28" s="34">
        <v>3</v>
      </c>
      <c r="E28" s="36"/>
      <c r="F28" s="36"/>
      <c r="G28" s="36"/>
      <c r="H28" s="36"/>
      <c r="I28" s="36"/>
      <c r="J28" s="36"/>
      <c r="K28" s="36"/>
      <c r="L28" s="36"/>
      <c r="M28" s="36"/>
      <c r="N28" s="36"/>
      <c r="O28" s="36"/>
      <c r="P28" s="36"/>
    </row>
    <row r="29" spans="1:31" x14ac:dyDescent="0.2">
      <c r="A29" s="143"/>
      <c r="B29" s="52" t="s">
        <v>104</v>
      </c>
      <c r="C29" s="34">
        <v>2</v>
      </c>
      <c r="D29" s="34">
        <v>3</v>
      </c>
      <c r="E29" s="36"/>
      <c r="F29" s="36"/>
      <c r="G29" s="36"/>
      <c r="H29" s="36"/>
      <c r="I29" s="36"/>
      <c r="J29" s="36"/>
      <c r="K29" s="36"/>
      <c r="L29" s="36"/>
      <c r="M29" s="36"/>
      <c r="N29" s="36"/>
      <c r="O29" s="36"/>
      <c r="P29" s="36"/>
    </row>
    <row r="30" spans="1:31" x14ac:dyDescent="0.2">
      <c r="A30" s="143"/>
      <c r="B30" s="52" t="s">
        <v>105</v>
      </c>
      <c r="C30" s="34">
        <v>2</v>
      </c>
      <c r="D30" s="34">
        <v>3</v>
      </c>
      <c r="E30" s="36"/>
      <c r="F30" s="36"/>
      <c r="G30" s="36"/>
      <c r="H30" s="36"/>
      <c r="I30" s="36"/>
      <c r="J30" s="36"/>
      <c r="K30" s="36"/>
      <c r="L30" s="36"/>
      <c r="M30" s="36"/>
      <c r="N30" s="36"/>
      <c r="O30" s="36"/>
      <c r="P30" s="36"/>
    </row>
    <row r="31" spans="1:31" x14ac:dyDescent="0.2">
      <c r="A31" s="143"/>
      <c r="B31" s="52" t="s">
        <v>106</v>
      </c>
      <c r="C31" s="34">
        <v>2</v>
      </c>
      <c r="D31" s="34">
        <v>3</v>
      </c>
      <c r="E31" s="36"/>
      <c r="F31" s="36"/>
      <c r="G31" s="36"/>
      <c r="H31" s="36"/>
      <c r="I31" s="36"/>
      <c r="J31" s="36"/>
      <c r="K31" s="36"/>
      <c r="L31" s="36"/>
      <c r="M31" s="36"/>
      <c r="N31" s="36"/>
      <c r="O31" s="36"/>
      <c r="P31" s="36"/>
    </row>
    <row r="32" spans="1:31" x14ac:dyDescent="0.2">
      <c r="A32" s="143"/>
      <c r="B32" s="52" t="s">
        <v>107</v>
      </c>
      <c r="C32" s="34">
        <v>2</v>
      </c>
      <c r="D32" s="34">
        <v>3</v>
      </c>
      <c r="E32" s="36"/>
      <c r="F32" s="36"/>
      <c r="G32" s="36"/>
      <c r="H32" s="36"/>
      <c r="I32" s="36"/>
      <c r="J32" s="36"/>
      <c r="K32" s="36"/>
      <c r="L32" s="36"/>
      <c r="M32" s="36"/>
      <c r="N32" s="36"/>
      <c r="O32" s="36"/>
      <c r="P32" s="36"/>
    </row>
    <row r="33" spans="1:31" x14ac:dyDescent="0.2">
      <c r="A33" s="143"/>
      <c r="B33" s="52" t="s">
        <v>108</v>
      </c>
      <c r="C33" s="34">
        <v>2</v>
      </c>
      <c r="D33" s="34">
        <v>3</v>
      </c>
      <c r="E33" s="36"/>
      <c r="F33" s="36"/>
      <c r="G33" s="36"/>
      <c r="H33" s="36"/>
      <c r="I33" s="36"/>
      <c r="J33" s="36"/>
      <c r="K33" s="36"/>
      <c r="L33" s="36"/>
      <c r="M33" s="36"/>
      <c r="N33" s="36"/>
      <c r="O33" s="36"/>
      <c r="P33" s="36"/>
    </row>
    <row r="34" spans="1:31" x14ac:dyDescent="0.2">
      <c r="A34" s="143"/>
      <c r="B34" s="52" t="s">
        <v>109</v>
      </c>
      <c r="C34" s="34">
        <v>2</v>
      </c>
      <c r="D34" s="34">
        <v>3</v>
      </c>
      <c r="E34" s="36"/>
      <c r="F34" s="36"/>
      <c r="G34" s="36"/>
      <c r="H34" s="36"/>
      <c r="I34" s="36"/>
      <c r="J34" s="36"/>
      <c r="K34" s="36"/>
      <c r="L34" s="36"/>
      <c r="M34" s="36"/>
      <c r="N34" s="36"/>
      <c r="O34" s="36"/>
      <c r="P34" s="36"/>
    </row>
    <row r="35" spans="1:31" ht="23.25" x14ac:dyDescent="0.2">
      <c r="A35" s="143"/>
      <c r="B35" s="52" t="s">
        <v>110</v>
      </c>
      <c r="C35" s="34">
        <v>2</v>
      </c>
      <c r="D35" s="34">
        <v>3</v>
      </c>
      <c r="E35" s="36"/>
      <c r="F35" s="36"/>
      <c r="G35" s="36"/>
      <c r="H35" s="36"/>
      <c r="I35" s="36"/>
      <c r="J35" s="36"/>
      <c r="K35" s="36"/>
      <c r="L35" s="36"/>
      <c r="M35" s="36"/>
      <c r="N35" s="36"/>
      <c r="O35" s="36"/>
      <c r="P35" s="36"/>
    </row>
    <row r="36" spans="1:31" x14ac:dyDescent="0.2">
      <c r="A36" s="143"/>
      <c r="B36" s="52" t="s">
        <v>111</v>
      </c>
      <c r="C36" s="34">
        <v>2</v>
      </c>
      <c r="D36" s="34">
        <v>3</v>
      </c>
      <c r="E36" s="34">
        <v>4</v>
      </c>
      <c r="F36" s="34">
        <v>4</v>
      </c>
      <c r="G36" s="34">
        <v>4</v>
      </c>
      <c r="H36" s="34">
        <v>4</v>
      </c>
      <c r="I36" s="34">
        <v>4</v>
      </c>
      <c r="J36" s="34">
        <v>4</v>
      </c>
      <c r="K36" s="34">
        <v>4</v>
      </c>
      <c r="L36" s="34">
        <v>4</v>
      </c>
      <c r="M36" s="34">
        <v>4</v>
      </c>
      <c r="N36" s="34">
        <v>4</v>
      </c>
      <c r="O36" s="34">
        <v>4</v>
      </c>
      <c r="P36" s="34">
        <v>2</v>
      </c>
      <c r="Q36" s="34">
        <v>2</v>
      </c>
      <c r="R36" s="34">
        <v>2</v>
      </c>
      <c r="S36" s="34">
        <v>2</v>
      </c>
      <c r="T36" s="34">
        <v>2</v>
      </c>
      <c r="U36" s="34">
        <v>2</v>
      </c>
      <c r="V36" s="34">
        <v>2</v>
      </c>
      <c r="W36" s="34">
        <v>2</v>
      </c>
      <c r="X36" s="34">
        <v>2</v>
      </c>
      <c r="Y36" s="34">
        <v>2</v>
      </c>
      <c r="Z36" s="34">
        <v>2</v>
      </c>
      <c r="AA36" s="34">
        <v>2</v>
      </c>
      <c r="AB36" s="34">
        <v>2</v>
      </c>
      <c r="AC36" s="34">
        <v>2</v>
      </c>
      <c r="AD36" s="34">
        <v>2</v>
      </c>
      <c r="AE36" s="34">
        <v>2</v>
      </c>
    </row>
    <row r="37" spans="1:31" ht="23.25" x14ac:dyDescent="0.2">
      <c r="A37" s="143"/>
      <c r="B37" s="52" t="s">
        <v>112</v>
      </c>
      <c r="C37" s="34">
        <v>2</v>
      </c>
      <c r="D37" s="34">
        <v>3</v>
      </c>
      <c r="E37" s="36"/>
      <c r="F37" s="36"/>
      <c r="G37" s="36"/>
      <c r="H37" s="36"/>
      <c r="I37" s="36"/>
      <c r="J37" s="36"/>
      <c r="K37" s="36"/>
      <c r="L37" s="36"/>
      <c r="M37" s="36"/>
      <c r="N37" s="36"/>
      <c r="O37" s="36"/>
      <c r="P37" s="36"/>
    </row>
    <row r="38" spans="1:31" x14ac:dyDescent="0.2">
      <c r="A38" s="143"/>
      <c r="B38" s="52" t="s">
        <v>113</v>
      </c>
      <c r="C38" s="34">
        <v>2</v>
      </c>
      <c r="D38" s="34">
        <v>3</v>
      </c>
      <c r="E38" s="36"/>
      <c r="F38" s="36"/>
      <c r="G38" s="36"/>
      <c r="H38" s="36"/>
      <c r="I38" s="36"/>
      <c r="J38" s="36"/>
      <c r="K38" s="36"/>
      <c r="L38" s="36"/>
      <c r="M38" s="36"/>
      <c r="N38" s="36"/>
      <c r="O38" s="36"/>
      <c r="P38" s="36"/>
    </row>
    <row r="39" spans="1:31" x14ac:dyDescent="0.2">
      <c r="A39" s="143"/>
      <c r="B39" s="52" t="s">
        <v>114</v>
      </c>
      <c r="C39" s="34">
        <v>2</v>
      </c>
      <c r="D39" s="34">
        <v>3</v>
      </c>
      <c r="E39" s="36"/>
      <c r="F39" s="36"/>
      <c r="G39" s="36"/>
      <c r="H39" s="36"/>
      <c r="I39" s="36"/>
      <c r="J39" s="36"/>
      <c r="K39" s="36"/>
      <c r="L39" s="36"/>
      <c r="M39" s="36"/>
      <c r="N39" s="36"/>
      <c r="O39" s="36"/>
      <c r="P39" s="36"/>
    </row>
    <row r="40" spans="1:31" x14ac:dyDescent="0.2">
      <c r="A40" s="143"/>
      <c r="B40" s="52" t="s">
        <v>115</v>
      </c>
      <c r="C40" s="34">
        <v>2</v>
      </c>
      <c r="D40" s="34">
        <v>3</v>
      </c>
      <c r="E40" s="36"/>
      <c r="F40" s="36"/>
      <c r="G40" s="36"/>
      <c r="H40" s="36"/>
      <c r="I40" s="36"/>
      <c r="J40" s="36"/>
      <c r="K40" s="36"/>
      <c r="L40" s="36"/>
      <c r="M40" s="36"/>
      <c r="N40" s="36"/>
      <c r="O40" s="36"/>
      <c r="P40" s="36"/>
    </row>
    <row r="41" spans="1:31" ht="23.25" x14ac:dyDescent="0.2">
      <c r="A41" s="143"/>
      <c r="B41" s="52" t="s">
        <v>116</v>
      </c>
      <c r="C41" s="34">
        <v>2</v>
      </c>
      <c r="D41" s="34">
        <v>3</v>
      </c>
      <c r="E41" s="36"/>
      <c r="F41" s="36"/>
      <c r="G41" s="36"/>
      <c r="H41" s="36"/>
      <c r="I41" s="36"/>
      <c r="J41" s="36"/>
      <c r="K41" s="36"/>
      <c r="L41" s="36"/>
      <c r="M41" s="36"/>
      <c r="N41" s="36"/>
      <c r="O41" s="36"/>
      <c r="P41" s="36"/>
    </row>
    <row r="42" spans="1:31" x14ac:dyDescent="0.2">
      <c r="A42" s="143"/>
      <c r="B42" s="52" t="s">
        <v>117</v>
      </c>
      <c r="C42" s="34">
        <v>2</v>
      </c>
      <c r="D42" s="34">
        <v>3</v>
      </c>
      <c r="E42" s="36"/>
      <c r="F42" s="36"/>
      <c r="G42" s="36"/>
      <c r="H42" s="36"/>
      <c r="I42" s="36"/>
      <c r="J42" s="36"/>
      <c r="K42" s="36"/>
      <c r="L42" s="36"/>
      <c r="M42" s="36"/>
      <c r="N42" s="36"/>
      <c r="O42" s="36"/>
      <c r="P42" s="36"/>
    </row>
    <row r="43" spans="1:31" ht="34.5" x14ac:dyDescent="0.2">
      <c r="A43" s="143"/>
      <c r="B43" s="52" t="s">
        <v>118</v>
      </c>
      <c r="C43" s="34">
        <v>2</v>
      </c>
      <c r="D43" s="34">
        <v>3</v>
      </c>
      <c r="E43" s="36"/>
      <c r="F43" s="36"/>
      <c r="G43" s="36"/>
      <c r="H43" s="36"/>
      <c r="I43" s="36"/>
      <c r="J43" s="36"/>
      <c r="K43" s="36"/>
      <c r="L43" s="36"/>
      <c r="M43" s="36"/>
      <c r="N43" s="36"/>
      <c r="O43" s="36"/>
      <c r="P43" s="36"/>
    </row>
    <row r="44" spans="1:31" x14ac:dyDescent="0.2">
      <c r="A44" s="143"/>
      <c r="B44" s="52" t="s">
        <v>119</v>
      </c>
      <c r="C44" s="34">
        <v>2</v>
      </c>
      <c r="D44" s="34">
        <v>3</v>
      </c>
      <c r="E44" s="36"/>
      <c r="F44" s="36"/>
      <c r="G44" s="36"/>
      <c r="H44" s="36"/>
      <c r="I44" s="36"/>
      <c r="J44" s="36"/>
      <c r="K44" s="36"/>
      <c r="L44" s="36"/>
      <c r="M44" s="36"/>
      <c r="N44" s="36"/>
      <c r="O44" s="36"/>
      <c r="P44" s="36"/>
    </row>
    <row r="45" spans="1:31" x14ac:dyDescent="0.2">
      <c r="A45" s="143"/>
      <c r="B45" s="52" t="s">
        <v>120</v>
      </c>
      <c r="C45" s="34">
        <v>2</v>
      </c>
      <c r="D45" s="34">
        <v>3</v>
      </c>
      <c r="E45" s="36"/>
      <c r="F45" s="36"/>
      <c r="G45" s="36"/>
      <c r="H45" s="36"/>
      <c r="I45" s="36"/>
      <c r="J45" s="36"/>
      <c r="K45" s="36"/>
      <c r="L45" s="36"/>
      <c r="M45" s="36"/>
      <c r="N45" s="36"/>
      <c r="O45" s="36"/>
      <c r="P45" s="36"/>
    </row>
    <row r="46" spans="1:31" x14ac:dyDescent="0.2">
      <c r="A46" s="143"/>
      <c r="B46" s="52" t="s">
        <v>121</v>
      </c>
      <c r="C46" s="34">
        <v>2</v>
      </c>
      <c r="D46" s="34">
        <v>3</v>
      </c>
      <c r="E46" s="36"/>
      <c r="F46" s="36"/>
      <c r="G46" s="36"/>
      <c r="H46" s="36"/>
      <c r="I46" s="36"/>
      <c r="J46" s="36"/>
      <c r="K46" s="36"/>
      <c r="L46" s="36"/>
      <c r="M46" s="36"/>
      <c r="N46" s="36"/>
      <c r="O46" s="36"/>
      <c r="P46" s="36"/>
    </row>
    <row r="47" spans="1:31" x14ac:dyDescent="0.2">
      <c r="A47" s="143"/>
      <c r="B47" s="52" t="s">
        <v>122</v>
      </c>
      <c r="C47" s="34">
        <v>2</v>
      </c>
      <c r="D47" s="34">
        <v>3</v>
      </c>
      <c r="E47" s="36"/>
      <c r="F47" s="36"/>
      <c r="G47" s="36"/>
      <c r="H47" s="36"/>
      <c r="I47" s="36"/>
      <c r="J47" s="36"/>
      <c r="K47" s="36"/>
      <c r="L47" s="36"/>
      <c r="M47" s="36"/>
      <c r="N47" s="36"/>
      <c r="O47" s="36"/>
      <c r="P47" s="36"/>
    </row>
    <row r="48" spans="1:31" ht="23.25" x14ac:dyDescent="0.2">
      <c r="A48" s="143"/>
      <c r="B48" s="52" t="s">
        <v>123</v>
      </c>
      <c r="C48" s="34">
        <v>2</v>
      </c>
      <c r="D48" s="34">
        <v>3</v>
      </c>
      <c r="E48" s="36"/>
      <c r="F48" s="36"/>
      <c r="G48" s="36"/>
      <c r="H48" s="36"/>
      <c r="I48" s="36"/>
      <c r="J48" s="36"/>
      <c r="K48" s="36"/>
      <c r="L48" s="36"/>
      <c r="M48" s="36"/>
      <c r="N48" s="36"/>
      <c r="O48" s="36"/>
      <c r="P48" s="36"/>
    </row>
    <row r="49" spans="1:31" x14ac:dyDescent="0.2">
      <c r="A49" s="143"/>
      <c r="B49" s="52" t="s">
        <v>124</v>
      </c>
      <c r="C49" s="34">
        <v>2</v>
      </c>
      <c r="D49" s="34">
        <v>3</v>
      </c>
      <c r="E49" s="36"/>
      <c r="F49" s="36"/>
      <c r="G49" s="36"/>
      <c r="H49" s="36"/>
      <c r="I49" s="36"/>
      <c r="J49" s="36"/>
      <c r="K49" s="36"/>
      <c r="L49" s="36"/>
      <c r="M49" s="36"/>
      <c r="N49" s="36"/>
      <c r="O49" s="36"/>
      <c r="P49" s="36"/>
    </row>
    <row r="50" spans="1:31" x14ac:dyDescent="0.2">
      <c r="A50" s="143"/>
      <c r="B50" s="52" t="s">
        <v>125</v>
      </c>
      <c r="C50" s="34">
        <v>2</v>
      </c>
      <c r="D50" s="34">
        <v>3</v>
      </c>
      <c r="E50" s="36"/>
      <c r="F50" s="36"/>
      <c r="G50" s="36"/>
      <c r="H50" s="36"/>
      <c r="I50" s="36"/>
      <c r="J50" s="36"/>
      <c r="K50" s="36"/>
      <c r="L50" s="36"/>
      <c r="M50" s="36"/>
      <c r="N50" s="36"/>
      <c r="O50" s="36"/>
      <c r="P50" s="36"/>
    </row>
    <row r="51" spans="1:31" ht="21.75" customHeight="1" x14ac:dyDescent="0.2">
      <c r="A51" s="143"/>
      <c r="B51" s="52" t="s">
        <v>126</v>
      </c>
      <c r="C51" s="34">
        <v>2</v>
      </c>
      <c r="D51" s="34">
        <v>3</v>
      </c>
      <c r="E51" s="36"/>
      <c r="F51" s="36"/>
      <c r="G51" s="36"/>
      <c r="H51" s="36"/>
      <c r="I51" s="36"/>
      <c r="J51" s="36"/>
      <c r="K51" s="36"/>
      <c r="L51" s="36"/>
      <c r="M51" s="36"/>
      <c r="N51" s="36"/>
      <c r="O51" s="36"/>
      <c r="P51" s="36"/>
    </row>
    <row r="52" spans="1:31" x14ac:dyDescent="0.2">
      <c r="B52" s="42"/>
      <c r="C52" s="34">
        <v>2</v>
      </c>
      <c r="D52" s="34">
        <v>3</v>
      </c>
      <c r="E52" s="36"/>
      <c r="F52" s="36"/>
      <c r="G52" s="36"/>
      <c r="H52" s="36"/>
      <c r="I52" s="36"/>
      <c r="J52" s="36"/>
      <c r="K52" s="36"/>
      <c r="L52" s="36"/>
      <c r="M52" s="36"/>
      <c r="N52" s="36"/>
      <c r="O52" s="36"/>
      <c r="P52" s="36"/>
    </row>
    <row r="53" spans="1:31" x14ac:dyDescent="0.2">
      <c r="B53" s="43" t="s">
        <v>6</v>
      </c>
      <c r="C53" s="38">
        <f>AVERAGE(C26:C52)</f>
        <v>2</v>
      </c>
      <c r="D53" s="38">
        <f t="shared" ref="D53:AE53" si="2">AVERAGE(D26:D52)</f>
        <v>3</v>
      </c>
      <c r="E53" s="38">
        <f t="shared" si="2"/>
        <v>4</v>
      </c>
      <c r="F53" s="38">
        <f t="shared" si="2"/>
        <v>4</v>
      </c>
      <c r="G53" s="38">
        <f t="shared" si="2"/>
        <v>4</v>
      </c>
      <c r="H53" s="38">
        <f t="shared" si="2"/>
        <v>4</v>
      </c>
      <c r="I53" s="38">
        <f t="shared" si="2"/>
        <v>4</v>
      </c>
      <c r="J53" s="38">
        <f t="shared" si="2"/>
        <v>4</v>
      </c>
      <c r="K53" s="38">
        <f t="shared" si="2"/>
        <v>4</v>
      </c>
      <c r="L53" s="38">
        <f t="shared" si="2"/>
        <v>4</v>
      </c>
      <c r="M53" s="38">
        <f t="shared" si="2"/>
        <v>4</v>
      </c>
      <c r="N53" s="38">
        <f t="shared" si="2"/>
        <v>4</v>
      </c>
      <c r="O53" s="38">
        <f t="shared" si="2"/>
        <v>4</v>
      </c>
      <c r="P53" s="38">
        <f t="shared" si="2"/>
        <v>2</v>
      </c>
      <c r="Q53" s="38">
        <f t="shared" si="2"/>
        <v>2</v>
      </c>
      <c r="R53" s="38">
        <f t="shared" si="2"/>
        <v>2</v>
      </c>
      <c r="S53" s="38">
        <f t="shared" si="2"/>
        <v>2</v>
      </c>
      <c r="T53" s="38">
        <f t="shared" si="2"/>
        <v>2</v>
      </c>
      <c r="U53" s="38">
        <f t="shared" si="2"/>
        <v>2</v>
      </c>
      <c r="V53" s="38">
        <f t="shared" si="2"/>
        <v>2</v>
      </c>
      <c r="W53" s="38">
        <f t="shared" si="2"/>
        <v>2</v>
      </c>
      <c r="X53" s="38">
        <f t="shared" si="2"/>
        <v>2</v>
      </c>
      <c r="Y53" s="38">
        <f t="shared" si="2"/>
        <v>2</v>
      </c>
      <c r="Z53" s="38">
        <f t="shared" si="2"/>
        <v>2</v>
      </c>
      <c r="AA53" s="38">
        <f t="shared" si="2"/>
        <v>2</v>
      </c>
      <c r="AB53" s="38">
        <f t="shared" si="2"/>
        <v>2</v>
      </c>
      <c r="AC53" s="38">
        <f t="shared" si="2"/>
        <v>2</v>
      </c>
      <c r="AD53" s="38">
        <f t="shared" si="2"/>
        <v>2</v>
      </c>
      <c r="AE53" s="38">
        <f t="shared" si="2"/>
        <v>2</v>
      </c>
    </row>
    <row r="54" spans="1:31" ht="50.25" customHeight="1" x14ac:dyDescent="0.2">
      <c r="B54" s="39" t="s">
        <v>1</v>
      </c>
      <c r="C54" s="40" t="str">
        <f>IF(C53&lt;=1,"TEKRAR",IF(C53&lt;=2,"YETERLİ",IF(C53&lt;=3,"İYİ",IF(C53&lt;=4,"ÇOKİYİ"))))</f>
        <v>YETERLİ</v>
      </c>
      <c r="D54" s="40" t="str">
        <f t="shared" ref="D54:AE54" si="3">IF(D53&lt;=1,"TEKRAR",IF(D53&lt;=2,"YETERLİ",IF(D53&lt;=3,"İYİ",IF(D53&lt;=4,"ÇOKİYİ"))))</f>
        <v>İYİ</v>
      </c>
      <c r="E54" s="40" t="str">
        <f t="shared" si="3"/>
        <v>ÇOKİYİ</v>
      </c>
      <c r="F54" s="40" t="str">
        <f t="shared" si="3"/>
        <v>ÇOKİYİ</v>
      </c>
      <c r="G54" s="40" t="str">
        <f t="shared" si="3"/>
        <v>ÇOKİYİ</v>
      </c>
      <c r="H54" s="40" t="str">
        <f t="shared" si="3"/>
        <v>ÇOKİYİ</v>
      </c>
      <c r="I54" s="40" t="str">
        <f t="shared" si="3"/>
        <v>ÇOKİYİ</v>
      </c>
      <c r="J54" s="40" t="str">
        <f t="shared" si="3"/>
        <v>ÇOKİYİ</v>
      </c>
      <c r="K54" s="40" t="str">
        <f t="shared" si="3"/>
        <v>ÇOKİYİ</v>
      </c>
      <c r="L54" s="40" t="str">
        <f t="shared" si="3"/>
        <v>ÇOKİYİ</v>
      </c>
      <c r="M54" s="40" t="str">
        <f t="shared" si="3"/>
        <v>ÇOKİYİ</v>
      </c>
      <c r="N54" s="40" t="str">
        <f t="shared" si="3"/>
        <v>ÇOKİYİ</v>
      </c>
      <c r="O54" s="40" t="str">
        <f t="shared" si="3"/>
        <v>ÇOKİYİ</v>
      </c>
      <c r="P54" s="40" t="str">
        <f t="shared" si="3"/>
        <v>YETERLİ</v>
      </c>
      <c r="Q54" s="40" t="str">
        <f t="shared" si="3"/>
        <v>YETERLİ</v>
      </c>
      <c r="R54" s="40" t="str">
        <f t="shared" si="3"/>
        <v>YETERLİ</v>
      </c>
      <c r="S54" s="40" t="str">
        <f t="shared" si="3"/>
        <v>YETERLİ</v>
      </c>
      <c r="T54" s="40" t="str">
        <f t="shared" si="3"/>
        <v>YETERLİ</v>
      </c>
      <c r="U54" s="40" t="str">
        <f t="shared" si="3"/>
        <v>YETERLİ</v>
      </c>
      <c r="V54" s="40" t="str">
        <f t="shared" si="3"/>
        <v>YETERLİ</v>
      </c>
      <c r="W54" s="40" t="str">
        <f t="shared" si="3"/>
        <v>YETERLİ</v>
      </c>
      <c r="X54" s="40" t="str">
        <f t="shared" si="3"/>
        <v>YETERLİ</v>
      </c>
      <c r="Y54" s="40" t="str">
        <f t="shared" si="3"/>
        <v>YETERLİ</v>
      </c>
      <c r="Z54" s="40" t="str">
        <f t="shared" si="3"/>
        <v>YETERLİ</v>
      </c>
      <c r="AA54" s="40" t="str">
        <f t="shared" si="3"/>
        <v>YETERLİ</v>
      </c>
      <c r="AB54" s="40" t="str">
        <f t="shared" si="3"/>
        <v>YETERLİ</v>
      </c>
      <c r="AC54" s="40" t="str">
        <f t="shared" si="3"/>
        <v>YETERLİ</v>
      </c>
      <c r="AD54" s="40" t="str">
        <f t="shared" si="3"/>
        <v>YETERLİ</v>
      </c>
      <c r="AE54" s="40" t="str">
        <f t="shared" si="3"/>
        <v>YETERLİ</v>
      </c>
    </row>
    <row r="55" spans="1:31" s="45" customFormat="1" x14ac:dyDescent="0.2">
      <c r="A55" s="145" t="s">
        <v>198</v>
      </c>
      <c r="B55" s="51" t="s">
        <v>127</v>
      </c>
      <c r="C55" s="55">
        <v>3</v>
      </c>
      <c r="D55" s="55">
        <v>3</v>
      </c>
      <c r="E55" s="55">
        <v>3</v>
      </c>
      <c r="F55" s="55">
        <v>3</v>
      </c>
      <c r="G55" s="55">
        <v>3</v>
      </c>
      <c r="H55" s="55">
        <v>3</v>
      </c>
      <c r="I55" s="55">
        <v>3</v>
      </c>
      <c r="J55" s="55">
        <v>3</v>
      </c>
      <c r="K55" s="55">
        <v>3</v>
      </c>
      <c r="L55" s="55">
        <v>3</v>
      </c>
      <c r="M55" s="55">
        <v>3</v>
      </c>
      <c r="N55" s="55">
        <v>3</v>
      </c>
      <c r="O55" s="55">
        <v>3</v>
      </c>
      <c r="P55" s="55">
        <v>3</v>
      </c>
      <c r="Q55" s="55">
        <v>3</v>
      </c>
      <c r="R55" s="55">
        <v>3</v>
      </c>
      <c r="S55" s="55">
        <v>3</v>
      </c>
      <c r="T55" s="55">
        <v>3</v>
      </c>
      <c r="U55" s="55">
        <v>3</v>
      </c>
      <c r="V55" s="55">
        <v>3</v>
      </c>
      <c r="W55" s="55">
        <v>3</v>
      </c>
      <c r="X55" s="55">
        <v>3</v>
      </c>
      <c r="Y55" s="55">
        <v>3</v>
      </c>
      <c r="Z55" s="55">
        <v>3</v>
      </c>
      <c r="AA55" s="55">
        <v>3</v>
      </c>
      <c r="AB55" s="55">
        <v>3</v>
      </c>
      <c r="AC55" s="55">
        <v>3</v>
      </c>
      <c r="AD55" s="55">
        <v>3</v>
      </c>
      <c r="AE55" s="55">
        <v>3</v>
      </c>
    </row>
    <row r="56" spans="1:31" s="45" customFormat="1" ht="36.75" customHeight="1" x14ac:dyDescent="0.2">
      <c r="A56" s="145"/>
      <c r="B56" s="51" t="s">
        <v>128</v>
      </c>
      <c r="C56" s="55">
        <v>3</v>
      </c>
      <c r="D56" s="55">
        <v>3</v>
      </c>
      <c r="E56" s="55">
        <v>3</v>
      </c>
      <c r="F56" s="55">
        <v>3</v>
      </c>
      <c r="G56" s="55">
        <v>3</v>
      </c>
      <c r="H56" s="55">
        <v>3</v>
      </c>
      <c r="I56" s="55">
        <v>3</v>
      </c>
      <c r="J56" s="55">
        <v>3</v>
      </c>
      <c r="K56" s="55">
        <v>3</v>
      </c>
      <c r="L56" s="55">
        <v>3</v>
      </c>
      <c r="M56" s="55">
        <v>3</v>
      </c>
      <c r="N56" s="55">
        <v>3</v>
      </c>
      <c r="O56" s="55">
        <v>3</v>
      </c>
      <c r="P56" s="55">
        <v>3</v>
      </c>
      <c r="Q56" s="55">
        <v>3</v>
      </c>
      <c r="R56" s="55">
        <v>3</v>
      </c>
      <c r="S56" s="55">
        <v>3</v>
      </c>
      <c r="T56" s="55">
        <v>3</v>
      </c>
      <c r="U56" s="55">
        <v>3</v>
      </c>
      <c r="V56" s="55">
        <v>3</v>
      </c>
      <c r="W56" s="55">
        <v>3</v>
      </c>
      <c r="X56" s="55">
        <v>3</v>
      </c>
      <c r="Y56" s="55">
        <v>3</v>
      </c>
      <c r="Z56" s="55">
        <v>3</v>
      </c>
      <c r="AA56" s="55">
        <v>3</v>
      </c>
      <c r="AB56" s="55">
        <v>3</v>
      </c>
      <c r="AC56" s="55">
        <v>3</v>
      </c>
      <c r="AD56" s="55">
        <v>3</v>
      </c>
      <c r="AE56" s="55">
        <v>3</v>
      </c>
    </row>
    <row r="57" spans="1:31" s="45" customFormat="1" x14ac:dyDescent="0.2">
      <c r="A57" s="145"/>
      <c r="B57" s="51" t="s">
        <v>129</v>
      </c>
      <c r="C57" s="55">
        <v>3</v>
      </c>
      <c r="D57" s="55">
        <v>3</v>
      </c>
      <c r="E57" s="55">
        <v>3</v>
      </c>
      <c r="F57" s="55">
        <v>3</v>
      </c>
      <c r="G57" s="55">
        <v>3</v>
      </c>
      <c r="H57" s="55">
        <v>3</v>
      </c>
      <c r="I57" s="55">
        <v>3</v>
      </c>
      <c r="J57" s="55">
        <v>3</v>
      </c>
      <c r="K57" s="55">
        <v>3</v>
      </c>
      <c r="L57" s="55">
        <v>3</v>
      </c>
      <c r="M57" s="55">
        <v>3</v>
      </c>
      <c r="N57" s="55">
        <v>3</v>
      </c>
      <c r="O57" s="55">
        <v>3</v>
      </c>
      <c r="P57" s="55">
        <v>3</v>
      </c>
      <c r="Q57" s="55">
        <v>3</v>
      </c>
      <c r="R57" s="55">
        <v>3</v>
      </c>
      <c r="S57" s="55">
        <v>3</v>
      </c>
      <c r="T57" s="55">
        <v>3</v>
      </c>
      <c r="U57" s="55">
        <v>3</v>
      </c>
      <c r="V57" s="55">
        <v>3</v>
      </c>
      <c r="W57" s="55">
        <v>3</v>
      </c>
      <c r="X57" s="55">
        <v>3</v>
      </c>
      <c r="Y57" s="55">
        <v>3</v>
      </c>
      <c r="Z57" s="55">
        <v>3</v>
      </c>
      <c r="AA57" s="55">
        <v>3</v>
      </c>
      <c r="AB57" s="55">
        <v>3</v>
      </c>
      <c r="AC57" s="55">
        <v>3</v>
      </c>
      <c r="AD57" s="55">
        <v>3</v>
      </c>
      <c r="AE57" s="55">
        <v>3</v>
      </c>
    </row>
    <row r="58" spans="1:31" s="45" customFormat="1" x14ac:dyDescent="0.2">
      <c r="A58" s="145"/>
      <c r="B58" s="51" t="s">
        <v>130</v>
      </c>
      <c r="C58" s="55">
        <v>3</v>
      </c>
      <c r="D58" s="55">
        <v>3</v>
      </c>
      <c r="E58" s="55">
        <v>3</v>
      </c>
      <c r="F58" s="55">
        <v>3</v>
      </c>
      <c r="G58" s="55">
        <v>3</v>
      </c>
      <c r="H58" s="55">
        <v>3</v>
      </c>
      <c r="I58" s="55">
        <v>3</v>
      </c>
      <c r="J58" s="55">
        <v>3</v>
      </c>
      <c r="K58" s="55">
        <v>3</v>
      </c>
      <c r="L58" s="55">
        <v>3</v>
      </c>
      <c r="M58" s="55">
        <v>3</v>
      </c>
      <c r="N58" s="55">
        <v>3</v>
      </c>
      <c r="O58" s="55">
        <v>3</v>
      </c>
      <c r="P58" s="55">
        <v>3</v>
      </c>
      <c r="Q58" s="55">
        <v>3</v>
      </c>
      <c r="R58" s="55">
        <v>3</v>
      </c>
      <c r="S58" s="55">
        <v>3</v>
      </c>
      <c r="T58" s="55">
        <v>3</v>
      </c>
      <c r="U58" s="55">
        <v>3</v>
      </c>
      <c r="V58" s="55">
        <v>3</v>
      </c>
      <c r="W58" s="55">
        <v>3</v>
      </c>
      <c r="X58" s="55">
        <v>3</v>
      </c>
      <c r="Y58" s="55">
        <v>3</v>
      </c>
      <c r="Z58" s="55">
        <v>3</v>
      </c>
      <c r="AA58" s="55">
        <v>3</v>
      </c>
      <c r="AB58" s="55">
        <v>3</v>
      </c>
      <c r="AC58" s="55">
        <v>3</v>
      </c>
      <c r="AD58" s="55">
        <v>3</v>
      </c>
      <c r="AE58" s="55">
        <v>3</v>
      </c>
    </row>
    <row r="59" spans="1:31" s="45" customFormat="1" x14ac:dyDescent="0.2">
      <c r="A59" s="145"/>
      <c r="B59" s="51" t="s">
        <v>131</v>
      </c>
      <c r="C59" s="55">
        <v>3</v>
      </c>
      <c r="D59" s="55">
        <v>3</v>
      </c>
      <c r="E59" s="55">
        <v>3</v>
      </c>
      <c r="F59" s="55">
        <v>3</v>
      </c>
      <c r="G59" s="55">
        <v>3</v>
      </c>
      <c r="H59" s="55">
        <v>3</v>
      </c>
      <c r="I59" s="55">
        <v>3</v>
      </c>
      <c r="J59" s="55">
        <v>3</v>
      </c>
      <c r="K59" s="55">
        <v>3</v>
      </c>
      <c r="L59" s="55">
        <v>3</v>
      </c>
      <c r="M59" s="55">
        <v>3</v>
      </c>
      <c r="N59" s="55">
        <v>3</v>
      </c>
      <c r="O59" s="55">
        <v>3</v>
      </c>
      <c r="P59" s="55">
        <v>3</v>
      </c>
      <c r="Q59" s="55">
        <v>3</v>
      </c>
      <c r="R59" s="55">
        <v>3</v>
      </c>
      <c r="S59" s="55">
        <v>3</v>
      </c>
      <c r="T59" s="55">
        <v>3</v>
      </c>
      <c r="U59" s="55">
        <v>3</v>
      </c>
      <c r="V59" s="55">
        <v>3</v>
      </c>
      <c r="W59" s="55">
        <v>3</v>
      </c>
      <c r="X59" s="55">
        <v>3</v>
      </c>
      <c r="Y59" s="55">
        <v>3</v>
      </c>
      <c r="Z59" s="55">
        <v>3</v>
      </c>
      <c r="AA59" s="55">
        <v>3</v>
      </c>
      <c r="AB59" s="55">
        <v>3</v>
      </c>
      <c r="AC59" s="55">
        <v>3</v>
      </c>
      <c r="AD59" s="55">
        <v>3</v>
      </c>
      <c r="AE59" s="55">
        <v>3</v>
      </c>
    </row>
    <row r="60" spans="1:31" s="45" customFormat="1" ht="15" customHeight="1" x14ac:dyDescent="0.2">
      <c r="A60" s="145"/>
      <c r="B60" s="51" t="s">
        <v>132</v>
      </c>
      <c r="C60" s="55">
        <v>3</v>
      </c>
      <c r="D60" s="55">
        <v>3</v>
      </c>
      <c r="E60" s="55">
        <v>3</v>
      </c>
      <c r="F60" s="55">
        <v>3</v>
      </c>
      <c r="G60" s="55">
        <v>3</v>
      </c>
      <c r="H60" s="55">
        <v>3</v>
      </c>
      <c r="I60" s="55">
        <v>3</v>
      </c>
      <c r="J60" s="55">
        <v>3</v>
      </c>
      <c r="K60" s="55">
        <v>3</v>
      </c>
      <c r="L60" s="55">
        <v>3</v>
      </c>
      <c r="M60" s="55">
        <v>3</v>
      </c>
      <c r="N60" s="55">
        <v>3</v>
      </c>
      <c r="O60" s="55">
        <v>3</v>
      </c>
      <c r="P60" s="55">
        <v>3</v>
      </c>
      <c r="Q60" s="55">
        <v>3</v>
      </c>
      <c r="R60" s="55">
        <v>3</v>
      </c>
      <c r="S60" s="55">
        <v>3</v>
      </c>
      <c r="T60" s="55">
        <v>3</v>
      </c>
      <c r="U60" s="55">
        <v>3</v>
      </c>
      <c r="V60" s="55">
        <v>3</v>
      </c>
      <c r="W60" s="55">
        <v>3</v>
      </c>
      <c r="X60" s="55">
        <v>3</v>
      </c>
      <c r="Y60" s="55">
        <v>3</v>
      </c>
      <c r="Z60" s="55">
        <v>3</v>
      </c>
      <c r="AA60" s="55">
        <v>3</v>
      </c>
      <c r="AB60" s="55">
        <v>3</v>
      </c>
      <c r="AC60" s="55">
        <v>3</v>
      </c>
      <c r="AD60" s="55">
        <v>3</v>
      </c>
      <c r="AE60" s="55">
        <v>3</v>
      </c>
    </row>
    <row r="61" spans="1:31" s="45" customFormat="1" x14ac:dyDescent="0.2">
      <c r="A61" s="145"/>
      <c r="B61" s="51" t="s">
        <v>133</v>
      </c>
      <c r="C61" s="55">
        <v>3</v>
      </c>
      <c r="D61" s="55">
        <v>3</v>
      </c>
      <c r="E61" s="55">
        <v>3</v>
      </c>
      <c r="F61" s="55">
        <v>3</v>
      </c>
      <c r="G61" s="55">
        <v>3</v>
      </c>
      <c r="H61" s="55">
        <v>3</v>
      </c>
      <c r="I61" s="55">
        <v>3</v>
      </c>
      <c r="J61" s="55">
        <v>3</v>
      </c>
      <c r="K61" s="55">
        <v>3</v>
      </c>
      <c r="L61" s="55">
        <v>3</v>
      </c>
      <c r="M61" s="55">
        <v>3</v>
      </c>
      <c r="N61" s="55">
        <v>3</v>
      </c>
      <c r="O61" s="55">
        <v>3</v>
      </c>
      <c r="P61" s="55">
        <v>3</v>
      </c>
      <c r="Q61" s="55">
        <v>3</v>
      </c>
      <c r="R61" s="55">
        <v>3</v>
      </c>
      <c r="S61" s="55">
        <v>3</v>
      </c>
      <c r="T61" s="55">
        <v>3</v>
      </c>
      <c r="U61" s="55">
        <v>3</v>
      </c>
      <c r="V61" s="55">
        <v>3</v>
      </c>
      <c r="W61" s="55">
        <v>3</v>
      </c>
      <c r="X61" s="55">
        <v>3</v>
      </c>
      <c r="Y61" s="55">
        <v>3</v>
      </c>
      <c r="Z61" s="55">
        <v>3</v>
      </c>
      <c r="AA61" s="55">
        <v>3</v>
      </c>
      <c r="AB61" s="55">
        <v>3</v>
      </c>
      <c r="AC61" s="55">
        <v>3</v>
      </c>
      <c r="AD61" s="55">
        <v>3</v>
      </c>
      <c r="AE61" s="55">
        <v>3</v>
      </c>
    </row>
    <row r="62" spans="1:31" s="45" customFormat="1" x14ac:dyDescent="0.2">
      <c r="A62" s="145"/>
      <c r="B62" s="51" t="s">
        <v>134</v>
      </c>
      <c r="C62" s="55">
        <v>3</v>
      </c>
      <c r="D62" s="55">
        <v>3</v>
      </c>
      <c r="E62" s="55">
        <v>3</v>
      </c>
      <c r="F62" s="55">
        <v>3</v>
      </c>
      <c r="G62" s="55">
        <v>3</v>
      </c>
      <c r="H62" s="55">
        <v>3</v>
      </c>
      <c r="I62" s="55">
        <v>3</v>
      </c>
      <c r="J62" s="55">
        <v>3</v>
      </c>
      <c r="K62" s="55">
        <v>3</v>
      </c>
      <c r="L62" s="55">
        <v>3</v>
      </c>
      <c r="M62" s="55">
        <v>3</v>
      </c>
      <c r="N62" s="55">
        <v>3</v>
      </c>
      <c r="O62" s="55">
        <v>3</v>
      </c>
      <c r="P62" s="55">
        <v>3</v>
      </c>
      <c r="Q62" s="55">
        <v>3</v>
      </c>
      <c r="R62" s="55">
        <v>3</v>
      </c>
      <c r="S62" s="55">
        <v>3</v>
      </c>
      <c r="T62" s="55">
        <v>3</v>
      </c>
      <c r="U62" s="55">
        <v>3</v>
      </c>
      <c r="V62" s="55">
        <v>3</v>
      </c>
      <c r="W62" s="55">
        <v>3</v>
      </c>
      <c r="X62" s="55">
        <v>3</v>
      </c>
      <c r="Y62" s="55">
        <v>3</v>
      </c>
      <c r="Z62" s="55">
        <v>3</v>
      </c>
      <c r="AA62" s="55">
        <v>3</v>
      </c>
      <c r="AB62" s="55">
        <v>3</v>
      </c>
      <c r="AC62" s="55">
        <v>3</v>
      </c>
      <c r="AD62" s="55">
        <v>3</v>
      </c>
      <c r="AE62" s="55">
        <v>3</v>
      </c>
    </row>
    <row r="63" spans="1:31" s="45" customFormat="1" ht="23.25" x14ac:dyDescent="0.2">
      <c r="A63" s="145"/>
      <c r="B63" s="51" t="s">
        <v>135</v>
      </c>
      <c r="C63" s="55">
        <v>3</v>
      </c>
      <c r="D63" s="55">
        <v>3</v>
      </c>
      <c r="E63" s="55">
        <v>3</v>
      </c>
      <c r="F63" s="55">
        <v>3</v>
      </c>
      <c r="G63" s="55">
        <v>3</v>
      </c>
      <c r="H63" s="55">
        <v>3</v>
      </c>
      <c r="I63" s="55">
        <v>3</v>
      </c>
      <c r="J63" s="55">
        <v>3</v>
      </c>
      <c r="K63" s="55">
        <v>3</v>
      </c>
      <c r="L63" s="55">
        <v>3</v>
      </c>
      <c r="M63" s="55">
        <v>3</v>
      </c>
      <c r="N63" s="55">
        <v>3</v>
      </c>
      <c r="O63" s="55">
        <v>3</v>
      </c>
      <c r="P63" s="55">
        <v>3</v>
      </c>
      <c r="Q63" s="55">
        <v>3</v>
      </c>
      <c r="R63" s="55">
        <v>3</v>
      </c>
      <c r="S63" s="55">
        <v>3</v>
      </c>
      <c r="T63" s="55">
        <v>3</v>
      </c>
      <c r="U63" s="55">
        <v>3</v>
      </c>
      <c r="V63" s="55">
        <v>3</v>
      </c>
      <c r="W63" s="55">
        <v>3</v>
      </c>
      <c r="X63" s="55">
        <v>3</v>
      </c>
      <c r="Y63" s="55">
        <v>3</v>
      </c>
      <c r="Z63" s="55">
        <v>3</v>
      </c>
      <c r="AA63" s="55">
        <v>3</v>
      </c>
      <c r="AB63" s="55">
        <v>3</v>
      </c>
      <c r="AC63" s="55">
        <v>3</v>
      </c>
      <c r="AD63" s="55">
        <v>3</v>
      </c>
      <c r="AE63" s="55">
        <v>3</v>
      </c>
    </row>
    <row r="64" spans="1:31" s="45" customFormat="1" x14ac:dyDescent="0.2">
      <c r="A64" s="145"/>
      <c r="B64" s="51" t="s">
        <v>136</v>
      </c>
      <c r="C64" s="55">
        <v>3</v>
      </c>
      <c r="D64" s="55">
        <v>3</v>
      </c>
      <c r="E64" s="55">
        <v>3</v>
      </c>
      <c r="F64" s="55">
        <v>3</v>
      </c>
      <c r="G64" s="55">
        <v>3</v>
      </c>
      <c r="H64" s="55">
        <v>3</v>
      </c>
      <c r="I64" s="55">
        <v>3</v>
      </c>
      <c r="J64" s="55">
        <v>3</v>
      </c>
      <c r="K64" s="55">
        <v>3</v>
      </c>
      <c r="L64" s="55">
        <v>3</v>
      </c>
      <c r="M64" s="55">
        <v>3</v>
      </c>
      <c r="N64" s="55">
        <v>3</v>
      </c>
      <c r="O64" s="55">
        <v>3</v>
      </c>
      <c r="P64" s="55">
        <v>3</v>
      </c>
      <c r="Q64" s="55">
        <v>3</v>
      </c>
      <c r="R64" s="55">
        <v>3</v>
      </c>
      <c r="S64" s="55">
        <v>3</v>
      </c>
      <c r="T64" s="55">
        <v>3</v>
      </c>
      <c r="U64" s="55">
        <v>3</v>
      </c>
      <c r="V64" s="55">
        <v>3</v>
      </c>
      <c r="W64" s="55">
        <v>3</v>
      </c>
      <c r="X64" s="55">
        <v>3</v>
      </c>
      <c r="Y64" s="55">
        <v>3</v>
      </c>
      <c r="Z64" s="55">
        <v>3</v>
      </c>
      <c r="AA64" s="55">
        <v>3</v>
      </c>
      <c r="AB64" s="55">
        <v>3</v>
      </c>
      <c r="AC64" s="55">
        <v>3</v>
      </c>
      <c r="AD64" s="55">
        <v>3</v>
      </c>
      <c r="AE64" s="55">
        <v>3</v>
      </c>
    </row>
    <row r="65" spans="1:31" s="45" customFormat="1" x14ac:dyDescent="0.2">
      <c r="A65" s="145"/>
      <c r="B65" s="51" t="s">
        <v>137</v>
      </c>
      <c r="C65" s="55">
        <v>3</v>
      </c>
      <c r="D65" s="55">
        <v>3</v>
      </c>
      <c r="E65" s="55">
        <v>3</v>
      </c>
      <c r="F65" s="55">
        <v>3</v>
      </c>
      <c r="G65" s="55">
        <v>3</v>
      </c>
      <c r="H65" s="55">
        <v>3</v>
      </c>
      <c r="I65" s="55">
        <v>3</v>
      </c>
      <c r="J65" s="55">
        <v>3</v>
      </c>
      <c r="K65" s="55">
        <v>3</v>
      </c>
      <c r="L65" s="55">
        <v>3</v>
      </c>
      <c r="M65" s="55">
        <v>3</v>
      </c>
      <c r="N65" s="55">
        <v>3</v>
      </c>
      <c r="O65" s="55">
        <v>3</v>
      </c>
      <c r="P65" s="55">
        <v>3</v>
      </c>
      <c r="Q65" s="55">
        <v>3</v>
      </c>
      <c r="R65" s="55">
        <v>3</v>
      </c>
      <c r="S65" s="55">
        <v>3</v>
      </c>
      <c r="T65" s="55">
        <v>3</v>
      </c>
      <c r="U65" s="55">
        <v>3</v>
      </c>
      <c r="V65" s="55">
        <v>3</v>
      </c>
      <c r="W65" s="55">
        <v>3</v>
      </c>
      <c r="X65" s="55">
        <v>3</v>
      </c>
      <c r="Y65" s="55">
        <v>3</v>
      </c>
      <c r="Z65" s="55">
        <v>3</v>
      </c>
      <c r="AA65" s="55">
        <v>3</v>
      </c>
      <c r="AB65" s="55">
        <v>3</v>
      </c>
      <c r="AC65" s="55">
        <v>3</v>
      </c>
      <c r="AD65" s="55">
        <v>3</v>
      </c>
      <c r="AE65" s="55">
        <v>3</v>
      </c>
    </row>
    <row r="66" spans="1:31" s="45" customFormat="1" x14ac:dyDescent="0.2">
      <c r="A66" s="145"/>
      <c r="B66" s="51" t="s">
        <v>138</v>
      </c>
      <c r="C66" s="55">
        <v>3</v>
      </c>
      <c r="D66" s="55">
        <v>3</v>
      </c>
      <c r="E66" s="55">
        <v>3</v>
      </c>
      <c r="F66" s="55">
        <v>3</v>
      </c>
      <c r="G66" s="55">
        <v>3</v>
      </c>
      <c r="H66" s="55">
        <v>3</v>
      </c>
      <c r="I66" s="55">
        <v>3</v>
      </c>
      <c r="J66" s="55">
        <v>3</v>
      </c>
      <c r="K66" s="55">
        <v>3</v>
      </c>
      <c r="L66" s="55">
        <v>3</v>
      </c>
      <c r="M66" s="55">
        <v>3</v>
      </c>
      <c r="N66" s="55">
        <v>3</v>
      </c>
      <c r="O66" s="55">
        <v>3</v>
      </c>
      <c r="P66" s="55">
        <v>3</v>
      </c>
      <c r="Q66" s="55">
        <v>3</v>
      </c>
      <c r="R66" s="55">
        <v>3</v>
      </c>
      <c r="S66" s="55">
        <v>3</v>
      </c>
      <c r="T66" s="55">
        <v>3</v>
      </c>
      <c r="U66" s="55">
        <v>3</v>
      </c>
      <c r="V66" s="55">
        <v>3</v>
      </c>
      <c r="W66" s="55">
        <v>3</v>
      </c>
      <c r="X66" s="55">
        <v>3</v>
      </c>
      <c r="Y66" s="55">
        <v>3</v>
      </c>
      <c r="Z66" s="55">
        <v>3</v>
      </c>
      <c r="AA66" s="55">
        <v>3</v>
      </c>
      <c r="AB66" s="55">
        <v>3</v>
      </c>
      <c r="AC66" s="55">
        <v>3</v>
      </c>
      <c r="AD66" s="55">
        <v>3</v>
      </c>
      <c r="AE66" s="55">
        <v>3</v>
      </c>
    </row>
    <row r="67" spans="1:31" s="45" customFormat="1" x14ac:dyDescent="0.2">
      <c r="A67" s="145"/>
      <c r="B67" s="51" t="s">
        <v>139</v>
      </c>
      <c r="C67" s="55">
        <v>3</v>
      </c>
      <c r="D67" s="55">
        <v>3</v>
      </c>
      <c r="E67" s="55">
        <v>3</v>
      </c>
      <c r="F67" s="55">
        <v>3</v>
      </c>
      <c r="G67" s="55">
        <v>3</v>
      </c>
      <c r="H67" s="55">
        <v>3</v>
      </c>
      <c r="I67" s="55">
        <v>3</v>
      </c>
      <c r="J67" s="55">
        <v>3</v>
      </c>
      <c r="K67" s="55">
        <v>3</v>
      </c>
      <c r="L67" s="55">
        <v>3</v>
      </c>
      <c r="M67" s="55">
        <v>3</v>
      </c>
      <c r="N67" s="55">
        <v>3</v>
      </c>
      <c r="O67" s="55">
        <v>3</v>
      </c>
      <c r="P67" s="55">
        <v>3</v>
      </c>
      <c r="Q67" s="55">
        <v>3</v>
      </c>
      <c r="R67" s="55">
        <v>3</v>
      </c>
      <c r="S67" s="55">
        <v>3</v>
      </c>
      <c r="T67" s="55">
        <v>3</v>
      </c>
      <c r="U67" s="55">
        <v>3</v>
      </c>
      <c r="V67" s="55">
        <v>3</v>
      </c>
      <c r="W67" s="55">
        <v>3</v>
      </c>
      <c r="X67" s="55">
        <v>3</v>
      </c>
      <c r="Y67" s="55">
        <v>3</v>
      </c>
      <c r="Z67" s="55">
        <v>3</v>
      </c>
      <c r="AA67" s="55">
        <v>3</v>
      </c>
      <c r="AB67" s="55">
        <v>3</v>
      </c>
      <c r="AC67" s="55">
        <v>3</v>
      </c>
      <c r="AD67" s="55">
        <v>3</v>
      </c>
      <c r="AE67" s="55">
        <v>3</v>
      </c>
    </row>
    <row r="68" spans="1:31" s="45" customFormat="1" x14ac:dyDescent="0.2">
      <c r="A68" s="145"/>
      <c r="B68" s="51" t="s">
        <v>140</v>
      </c>
      <c r="C68" s="55">
        <v>3</v>
      </c>
      <c r="D68" s="55">
        <v>3</v>
      </c>
      <c r="E68" s="55">
        <v>3</v>
      </c>
      <c r="F68" s="55">
        <v>3</v>
      </c>
      <c r="G68" s="55">
        <v>3</v>
      </c>
      <c r="H68" s="55">
        <v>3</v>
      </c>
      <c r="I68" s="55">
        <v>3</v>
      </c>
      <c r="J68" s="55">
        <v>3</v>
      </c>
      <c r="K68" s="55">
        <v>3</v>
      </c>
      <c r="L68" s="55">
        <v>3</v>
      </c>
      <c r="M68" s="55">
        <v>3</v>
      </c>
      <c r="N68" s="55">
        <v>3</v>
      </c>
      <c r="O68" s="55">
        <v>3</v>
      </c>
      <c r="P68" s="55">
        <v>3</v>
      </c>
      <c r="Q68" s="55">
        <v>3</v>
      </c>
      <c r="R68" s="55">
        <v>3</v>
      </c>
      <c r="S68" s="55">
        <v>3</v>
      </c>
      <c r="T68" s="55">
        <v>3</v>
      </c>
      <c r="U68" s="55">
        <v>3</v>
      </c>
      <c r="V68" s="55">
        <v>3</v>
      </c>
      <c r="W68" s="55">
        <v>3</v>
      </c>
      <c r="X68" s="55">
        <v>3</v>
      </c>
      <c r="Y68" s="55">
        <v>3</v>
      </c>
      <c r="Z68" s="55">
        <v>3</v>
      </c>
      <c r="AA68" s="55">
        <v>3</v>
      </c>
      <c r="AB68" s="55">
        <v>3</v>
      </c>
      <c r="AC68" s="55">
        <v>3</v>
      </c>
      <c r="AD68" s="55">
        <v>3</v>
      </c>
      <c r="AE68" s="55">
        <v>3</v>
      </c>
    </row>
    <row r="69" spans="1:31" s="45" customFormat="1" x14ac:dyDescent="0.2">
      <c r="A69" s="145"/>
      <c r="B69" s="51" t="s">
        <v>125</v>
      </c>
      <c r="C69" s="55">
        <v>3</v>
      </c>
      <c r="D69" s="55">
        <v>3</v>
      </c>
      <c r="E69" s="55">
        <v>3</v>
      </c>
      <c r="F69" s="55">
        <v>3</v>
      </c>
      <c r="G69" s="55">
        <v>3</v>
      </c>
      <c r="H69" s="55">
        <v>3</v>
      </c>
      <c r="I69" s="55">
        <v>3</v>
      </c>
      <c r="J69" s="55">
        <v>3</v>
      </c>
      <c r="K69" s="55">
        <v>3</v>
      </c>
      <c r="L69" s="55">
        <v>3</v>
      </c>
      <c r="M69" s="55">
        <v>3</v>
      </c>
      <c r="N69" s="55">
        <v>3</v>
      </c>
      <c r="O69" s="55">
        <v>3</v>
      </c>
      <c r="P69" s="55">
        <v>3</v>
      </c>
      <c r="Q69" s="55">
        <v>3</v>
      </c>
      <c r="R69" s="55">
        <v>3</v>
      </c>
      <c r="S69" s="55">
        <v>3</v>
      </c>
      <c r="T69" s="55">
        <v>3</v>
      </c>
      <c r="U69" s="55">
        <v>3</v>
      </c>
      <c r="V69" s="55">
        <v>3</v>
      </c>
      <c r="W69" s="55">
        <v>3</v>
      </c>
      <c r="X69" s="55">
        <v>3</v>
      </c>
      <c r="Y69" s="55">
        <v>3</v>
      </c>
      <c r="Z69" s="55">
        <v>3</v>
      </c>
      <c r="AA69" s="55">
        <v>3</v>
      </c>
      <c r="AB69" s="55">
        <v>3</v>
      </c>
      <c r="AC69" s="55">
        <v>3</v>
      </c>
      <c r="AD69" s="55">
        <v>3</v>
      </c>
      <c r="AE69" s="55">
        <v>3</v>
      </c>
    </row>
    <row r="70" spans="1:31" s="45" customFormat="1" x14ac:dyDescent="0.2">
      <c r="A70" s="145"/>
      <c r="B70" s="51" t="s">
        <v>126</v>
      </c>
      <c r="C70" s="55">
        <v>3</v>
      </c>
      <c r="D70" s="55">
        <v>3</v>
      </c>
      <c r="E70" s="55">
        <v>3</v>
      </c>
      <c r="F70" s="55">
        <v>3</v>
      </c>
      <c r="G70" s="55">
        <v>3</v>
      </c>
      <c r="H70" s="55">
        <v>3</v>
      </c>
      <c r="I70" s="55">
        <v>3</v>
      </c>
      <c r="J70" s="55">
        <v>3</v>
      </c>
      <c r="K70" s="55">
        <v>3</v>
      </c>
      <c r="L70" s="55">
        <v>3</v>
      </c>
      <c r="M70" s="55">
        <v>3</v>
      </c>
      <c r="N70" s="55">
        <v>3</v>
      </c>
      <c r="O70" s="55">
        <v>3</v>
      </c>
      <c r="P70" s="55">
        <v>3</v>
      </c>
      <c r="Q70" s="55">
        <v>3</v>
      </c>
      <c r="R70" s="55">
        <v>3</v>
      </c>
      <c r="S70" s="55">
        <v>3</v>
      </c>
      <c r="T70" s="55">
        <v>3</v>
      </c>
      <c r="U70" s="55">
        <v>3</v>
      </c>
      <c r="V70" s="55">
        <v>3</v>
      </c>
      <c r="W70" s="55">
        <v>3</v>
      </c>
      <c r="X70" s="55">
        <v>3</v>
      </c>
      <c r="Y70" s="55">
        <v>3</v>
      </c>
      <c r="Z70" s="55">
        <v>3</v>
      </c>
      <c r="AA70" s="55">
        <v>3</v>
      </c>
      <c r="AB70" s="55">
        <v>3</v>
      </c>
      <c r="AC70" s="55">
        <v>3</v>
      </c>
      <c r="AD70" s="55">
        <v>3</v>
      </c>
      <c r="AE70" s="55">
        <v>3</v>
      </c>
    </row>
    <row r="71" spans="1:31" s="45" customFormat="1" x14ac:dyDescent="0.2">
      <c r="A71" s="145"/>
      <c r="B71" s="43" t="s">
        <v>6</v>
      </c>
      <c r="C71" s="38">
        <f>AVERAGE(C55:C70)</f>
        <v>3</v>
      </c>
      <c r="D71" s="38">
        <f t="shared" ref="D71" si="4">AVERAGE(D44:D70)</f>
        <v>3</v>
      </c>
      <c r="E71" s="38">
        <f t="shared" ref="E71" si="5">AVERAGE(E44:E70)</f>
        <v>3.0588235294117645</v>
      </c>
      <c r="F71" s="38">
        <f t="shared" ref="F71" si="6">AVERAGE(F44:F70)</f>
        <v>3.0588235294117645</v>
      </c>
      <c r="G71" s="38">
        <f t="shared" ref="G71" si="7">AVERAGE(G44:G70)</f>
        <v>3.0588235294117645</v>
      </c>
      <c r="H71" s="38">
        <f t="shared" ref="H71" si="8">AVERAGE(H44:H70)</f>
        <v>3.0588235294117645</v>
      </c>
      <c r="I71" s="38">
        <f t="shared" ref="I71" si="9">AVERAGE(I44:I70)</f>
        <v>3.0588235294117645</v>
      </c>
      <c r="J71" s="38">
        <f t="shared" ref="J71" si="10">AVERAGE(J44:J70)</f>
        <v>3.0588235294117645</v>
      </c>
      <c r="K71" s="38">
        <f t="shared" ref="K71" si="11">AVERAGE(K44:K70)</f>
        <v>3.0588235294117645</v>
      </c>
      <c r="L71" s="38">
        <f t="shared" ref="L71" si="12">AVERAGE(L44:L70)</f>
        <v>3.0588235294117645</v>
      </c>
      <c r="M71" s="38">
        <f t="shared" ref="M71" si="13">AVERAGE(M44:M70)</f>
        <v>3.0588235294117645</v>
      </c>
      <c r="N71" s="38">
        <f t="shared" ref="N71" si="14">AVERAGE(N44:N70)</f>
        <v>3.0588235294117645</v>
      </c>
      <c r="O71" s="38">
        <f t="shared" ref="O71" si="15">AVERAGE(O44:O70)</f>
        <v>3.0588235294117645</v>
      </c>
      <c r="P71" s="38">
        <f t="shared" ref="P71" si="16">AVERAGE(P44:P70)</f>
        <v>2.9411764705882355</v>
      </c>
      <c r="Q71" s="38">
        <f t="shared" ref="Q71" si="17">AVERAGE(Q44:Q70)</f>
        <v>2.9411764705882355</v>
      </c>
      <c r="R71" s="38">
        <f t="shared" ref="R71" si="18">AVERAGE(R44:R70)</f>
        <v>2.9411764705882355</v>
      </c>
      <c r="S71" s="38">
        <f t="shared" ref="S71" si="19">AVERAGE(S44:S70)</f>
        <v>2.9411764705882355</v>
      </c>
      <c r="T71" s="38">
        <f t="shared" ref="T71" si="20">AVERAGE(T44:T70)</f>
        <v>2.9411764705882355</v>
      </c>
      <c r="U71" s="38">
        <f t="shared" ref="U71" si="21">AVERAGE(U44:U70)</f>
        <v>2.9411764705882355</v>
      </c>
      <c r="V71" s="38">
        <f t="shared" ref="V71" si="22">AVERAGE(V44:V70)</f>
        <v>2.9411764705882355</v>
      </c>
      <c r="W71" s="38">
        <f t="shared" ref="W71" si="23">AVERAGE(W44:W70)</f>
        <v>2.9411764705882355</v>
      </c>
      <c r="X71" s="38">
        <f t="shared" ref="X71" si="24">AVERAGE(X44:X70)</f>
        <v>2.9411764705882355</v>
      </c>
      <c r="Y71" s="38">
        <f t="shared" ref="Y71" si="25">AVERAGE(Y44:Y70)</f>
        <v>2.9411764705882355</v>
      </c>
      <c r="Z71" s="38">
        <f t="shared" ref="Z71" si="26">AVERAGE(Z44:Z70)</f>
        <v>2.9411764705882355</v>
      </c>
      <c r="AA71" s="38">
        <f t="shared" ref="AA71" si="27">AVERAGE(AA44:AA70)</f>
        <v>2.9411764705882355</v>
      </c>
      <c r="AB71" s="38">
        <f t="shared" ref="AB71" si="28">AVERAGE(AB44:AB70)</f>
        <v>2.9411764705882355</v>
      </c>
      <c r="AC71" s="38">
        <f t="shared" ref="AC71" si="29">AVERAGE(AC44:AC70)</f>
        <v>2.9411764705882355</v>
      </c>
      <c r="AD71" s="38">
        <f t="shared" ref="AD71" si="30">AVERAGE(AD44:AD70)</f>
        <v>2.9411764705882355</v>
      </c>
      <c r="AE71" s="38">
        <f t="shared" ref="AE71" si="31">AVERAGE(AE44:AE70)</f>
        <v>2.9411764705882355</v>
      </c>
    </row>
    <row r="72" spans="1:31" s="45" customFormat="1" ht="27.75" x14ac:dyDescent="0.2">
      <c r="A72" s="155"/>
      <c r="B72" s="39" t="s">
        <v>1</v>
      </c>
      <c r="C72" s="40" t="str">
        <f>IF(C71&lt;=1,"TEKRAR",IF(C71&lt;=2,"YETERLİ",IF(C71&lt;=3,"İYİ",IF(C71&lt;=4,"ÇOKİYİ"))))</f>
        <v>İYİ</v>
      </c>
      <c r="D72" s="40" t="str">
        <f t="shared" ref="D72" si="32">IF(D71&lt;=1,"TEKRAR",IF(D71&lt;=2,"YETERLİ",IF(D71&lt;=3,"İYİ",IF(D71&lt;=4,"ÇOKİYİ"))))</f>
        <v>İYİ</v>
      </c>
      <c r="E72" s="40" t="str">
        <f t="shared" ref="E72" si="33">IF(E71&lt;=1,"TEKRAR",IF(E71&lt;=2,"YETERLİ",IF(E71&lt;=3,"İYİ",IF(E71&lt;=4,"ÇOKİYİ"))))</f>
        <v>ÇOKİYİ</v>
      </c>
      <c r="F72" s="40" t="str">
        <f t="shared" ref="F72" si="34">IF(F71&lt;=1,"TEKRAR",IF(F71&lt;=2,"YETERLİ",IF(F71&lt;=3,"İYİ",IF(F71&lt;=4,"ÇOKİYİ"))))</f>
        <v>ÇOKİYİ</v>
      </c>
      <c r="G72" s="40" t="str">
        <f t="shared" ref="G72" si="35">IF(G71&lt;=1,"TEKRAR",IF(G71&lt;=2,"YETERLİ",IF(G71&lt;=3,"İYİ",IF(G71&lt;=4,"ÇOKİYİ"))))</f>
        <v>ÇOKİYİ</v>
      </c>
      <c r="H72" s="40" t="str">
        <f t="shared" ref="H72" si="36">IF(H71&lt;=1,"TEKRAR",IF(H71&lt;=2,"YETERLİ",IF(H71&lt;=3,"İYİ",IF(H71&lt;=4,"ÇOKİYİ"))))</f>
        <v>ÇOKİYİ</v>
      </c>
      <c r="I72" s="40" t="str">
        <f t="shared" ref="I72" si="37">IF(I71&lt;=1,"TEKRAR",IF(I71&lt;=2,"YETERLİ",IF(I71&lt;=3,"İYİ",IF(I71&lt;=4,"ÇOKİYİ"))))</f>
        <v>ÇOKİYİ</v>
      </c>
      <c r="J72" s="40" t="str">
        <f t="shared" ref="J72" si="38">IF(J71&lt;=1,"TEKRAR",IF(J71&lt;=2,"YETERLİ",IF(J71&lt;=3,"İYİ",IF(J71&lt;=4,"ÇOKİYİ"))))</f>
        <v>ÇOKİYİ</v>
      </c>
      <c r="K72" s="40" t="str">
        <f t="shared" ref="K72" si="39">IF(K71&lt;=1,"TEKRAR",IF(K71&lt;=2,"YETERLİ",IF(K71&lt;=3,"İYİ",IF(K71&lt;=4,"ÇOKİYİ"))))</f>
        <v>ÇOKİYİ</v>
      </c>
      <c r="L72" s="40" t="str">
        <f t="shared" ref="L72" si="40">IF(L71&lt;=1,"TEKRAR",IF(L71&lt;=2,"YETERLİ",IF(L71&lt;=3,"İYİ",IF(L71&lt;=4,"ÇOKİYİ"))))</f>
        <v>ÇOKİYİ</v>
      </c>
      <c r="M72" s="40" t="str">
        <f t="shared" ref="M72" si="41">IF(M71&lt;=1,"TEKRAR",IF(M71&lt;=2,"YETERLİ",IF(M71&lt;=3,"İYİ",IF(M71&lt;=4,"ÇOKİYİ"))))</f>
        <v>ÇOKİYİ</v>
      </c>
      <c r="N72" s="40" t="str">
        <f t="shared" ref="N72" si="42">IF(N71&lt;=1,"TEKRAR",IF(N71&lt;=2,"YETERLİ",IF(N71&lt;=3,"İYİ",IF(N71&lt;=4,"ÇOKİYİ"))))</f>
        <v>ÇOKİYİ</v>
      </c>
      <c r="O72" s="40" t="str">
        <f t="shared" ref="O72" si="43">IF(O71&lt;=1,"TEKRAR",IF(O71&lt;=2,"YETERLİ",IF(O71&lt;=3,"İYİ",IF(O71&lt;=4,"ÇOKİYİ"))))</f>
        <v>ÇOKİYİ</v>
      </c>
      <c r="P72" s="40" t="str">
        <f t="shared" ref="P72" si="44">IF(P71&lt;=1,"TEKRAR",IF(P71&lt;=2,"YETERLİ",IF(P71&lt;=3,"İYİ",IF(P71&lt;=4,"ÇOKİYİ"))))</f>
        <v>İYİ</v>
      </c>
      <c r="Q72" s="40" t="str">
        <f t="shared" ref="Q72" si="45">IF(Q71&lt;=1,"TEKRAR",IF(Q71&lt;=2,"YETERLİ",IF(Q71&lt;=3,"İYİ",IF(Q71&lt;=4,"ÇOKİYİ"))))</f>
        <v>İYİ</v>
      </c>
      <c r="R72" s="40" t="str">
        <f t="shared" ref="R72" si="46">IF(R71&lt;=1,"TEKRAR",IF(R71&lt;=2,"YETERLİ",IF(R71&lt;=3,"İYİ",IF(R71&lt;=4,"ÇOKİYİ"))))</f>
        <v>İYİ</v>
      </c>
      <c r="S72" s="40" t="str">
        <f t="shared" ref="S72" si="47">IF(S71&lt;=1,"TEKRAR",IF(S71&lt;=2,"YETERLİ",IF(S71&lt;=3,"İYİ",IF(S71&lt;=4,"ÇOKİYİ"))))</f>
        <v>İYİ</v>
      </c>
      <c r="T72" s="40" t="str">
        <f t="shared" ref="T72" si="48">IF(T71&lt;=1,"TEKRAR",IF(T71&lt;=2,"YETERLİ",IF(T71&lt;=3,"İYİ",IF(T71&lt;=4,"ÇOKİYİ"))))</f>
        <v>İYİ</v>
      </c>
      <c r="U72" s="40" t="str">
        <f t="shared" ref="U72" si="49">IF(U71&lt;=1,"TEKRAR",IF(U71&lt;=2,"YETERLİ",IF(U71&lt;=3,"İYİ",IF(U71&lt;=4,"ÇOKİYİ"))))</f>
        <v>İYİ</v>
      </c>
      <c r="V72" s="40" t="str">
        <f t="shared" ref="V72" si="50">IF(V71&lt;=1,"TEKRAR",IF(V71&lt;=2,"YETERLİ",IF(V71&lt;=3,"İYİ",IF(V71&lt;=4,"ÇOKİYİ"))))</f>
        <v>İYİ</v>
      </c>
      <c r="W72" s="40" t="str">
        <f t="shared" ref="W72" si="51">IF(W71&lt;=1,"TEKRAR",IF(W71&lt;=2,"YETERLİ",IF(W71&lt;=3,"İYİ",IF(W71&lt;=4,"ÇOKİYİ"))))</f>
        <v>İYİ</v>
      </c>
      <c r="X72" s="40" t="str">
        <f t="shared" ref="X72" si="52">IF(X71&lt;=1,"TEKRAR",IF(X71&lt;=2,"YETERLİ",IF(X71&lt;=3,"İYİ",IF(X71&lt;=4,"ÇOKİYİ"))))</f>
        <v>İYİ</v>
      </c>
      <c r="Y72" s="40" t="str">
        <f t="shared" ref="Y72" si="53">IF(Y71&lt;=1,"TEKRAR",IF(Y71&lt;=2,"YETERLİ",IF(Y71&lt;=3,"İYİ",IF(Y71&lt;=4,"ÇOKİYİ"))))</f>
        <v>İYİ</v>
      </c>
      <c r="Z72" s="40" t="str">
        <f t="shared" ref="Z72" si="54">IF(Z71&lt;=1,"TEKRAR",IF(Z71&lt;=2,"YETERLİ",IF(Z71&lt;=3,"İYİ",IF(Z71&lt;=4,"ÇOKİYİ"))))</f>
        <v>İYİ</v>
      </c>
      <c r="AA72" s="40" t="str">
        <f t="shared" ref="AA72" si="55">IF(AA71&lt;=1,"TEKRAR",IF(AA71&lt;=2,"YETERLİ",IF(AA71&lt;=3,"İYİ",IF(AA71&lt;=4,"ÇOKİYİ"))))</f>
        <v>İYİ</v>
      </c>
      <c r="AB72" s="40" t="str">
        <f t="shared" ref="AB72" si="56">IF(AB71&lt;=1,"TEKRAR",IF(AB71&lt;=2,"YETERLİ",IF(AB71&lt;=3,"İYİ",IF(AB71&lt;=4,"ÇOKİYİ"))))</f>
        <v>İYİ</v>
      </c>
      <c r="AC72" s="40" t="str">
        <f t="shared" ref="AC72" si="57">IF(AC71&lt;=1,"TEKRAR",IF(AC71&lt;=2,"YETERLİ",IF(AC71&lt;=3,"İYİ",IF(AC71&lt;=4,"ÇOKİYİ"))))</f>
        <v>İYİ</v>
      </c>
      <c r="AD72" s="40" t="str">
        <f t="shared" ref="AD72" si="58">IF(AD71&lt;=1,"TEKRAR",IF(AD71&lt;=2,"YETERLİ",IF(AD71&lt;=3,"İYİ",IF(AD71&lt;=4,"ÇOKİYİ"))))</f>
        <v>İYİ</v>
      </c>
      <c r="AE72" s="40" t="str">
        <f t="shared" ref="AE72" si="59">IF(AE71&lt;=1,"TEKRAR",IF(AE71&lt;=2,"YETERLİ",IF(AE71&lt;=3,"İYİ",IF(AE71&lt;=4,"ÇOKİYİ"))))</f>
        <v>İYİ</v>
      </c>
    </row>
    <row r="73" spans="1:31" s="45" customFormat="1" ht="15" customHeight="1" x14ac:dyDescent="0.2">
      <c r="A73" s="144" t="s">
        <v>199</v>
      </c>
      <c r="B73" s="53" t="s">
        <v>141</v>
      </c>
      <c r="C73" s="55">
        <v>2</v>
      </c>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row>
    <row r="74" spans="1:31" s="45" customFormat="1" ht="23.25" x14ac:dyDescent="0.2">
      <c r="A74" s="145"/>
      <c r="B74" s="53" t="s">
        <v>142</v>
      </c>
      <c r="C74" s="55">
        <v>2</v>
      </c>
      <c r="D74" s="55">
        <v>2</v>
      </c>
      <c r="E74" s="55">
        <v>4</v>
      </c>
      <c r="F74" s="55">
        <v>4</v>
      </c>
      <c r="G74" s="55">
        <v>4</v>
      </c>
      <c r="H74" s="55">
        <v>4</v>
      </c>
      <c r="I74" s="55">
        <v>4</v>
      </c>
      <c r="J74" s="55">
        <v>4</v>
      </c>
      <c r="K74" s="55">
        <v>4</v>
      </c>
      <c r="L74" s="55">
        <v>4</v>
      </c>
      <c r="M74" s="55">
        <v>4</v>
      </c>
      <c r="N74" s="55">
        <v>4</v>
      </c>
      <c r="O74" s="55">
        <v>4</v>
      </c>
      <c r="P74" s="55">
        <v>4</v>
      </c>
      <c r="Q74" s="55">
        <v>4</v>
      </c>
      <c r="R74" s="55">
        <v>4</v>
      </c>
      <c r="S74" s="55">
        <v>4</v>
      </c>
      <c r="T74" s="55">
        <v>4</v>
      </c>
      <c r="U74" s="55">
        <v>4</v>
      </c>
      <c r="V74" s="55">
        <v>4</v>
      </c>
      <c r="W74" s="55">
        <v>4</v>
      </c>
      <c r="X74" s="55">
        <v>4</v>
      </c>
      <c r="Y74" s="55">
        <v>4</v>
      </c>
      <c r="Z74" s="55">
        <v>4</v>
      </c>
      <c r="AA74" s="55">
        <v>4</v>
      </c>
      <c r="AB74" s="55">
        <v>4</v>
      </c>
      <c r="AC74" s="55">
        <v>4</v>
      </c>
      <c r="AD74" s="55">
        <v>4</v>
      </c>
      <c r="AE74" s="55">
        <v>4</v>
      </c>
    </row>
    <row r="75" spans="1:31" s="45" customFormat="1" x14ac:dyDescent="0.2">
      <c r="A75" s="145"/>
      <c r="B75" s="53" t="s">
        <v>143</v>
      </c>
      <c r="C75" s="55">
        <v>2</v>
      </c>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row>
    <row r="76" spans="1:31" s="45" customFormat="1" x14ac:dyDescent="0.2">
      <c r="A76" s="145"/>
      <c r="B76" s="43" t="s">
        <v>6</v>
      </c>
      <c r="C76" s="38">
        <f>AVERAGE(C73:C75)</f>
        <v>2</v>
      </c>
      <c r="D76" s="38">
        <f t="shared" ref="D76:AE76" si="60">AVERAGE(D73:D75)</f>
        <v>2</v>
      </c>
      <c r="E76" s="38">
        <f t="shared" si="60"/>
        <v>4</v>
      </c>
      <c r="F76" s="38">
        <f t="shared" si="60"/>
        <v>4</v>
      </c>
      <c r="G76" s="38">
        <f t="shared" si="60"/>
        <v>4</v>
      </c>
      <c r="H76" s="38">
        <f t="shared" si="60"/>
        <v>4</v>
      </c>
      <c r="I76" s="38">
        <f t="shared" si="60"/>
        <v>4</v>
      </c>
      <c r="J76" s="38">
        <f t="shared" si="60"/>
        <v>4</v>
      </c>
      <c r="K76" s="38">
        <f t="shared" si="60"/>
        <v>4</v>
      </c>
      <c r="L76" s="38">
        <f t="shared" si="60"/>
        <v>4</v>
      </c>
      <c r="M76" s="38">
        <f t="shared" si="60"/>
        <v>4</v>
      </c>
      <c r="N76" s="38">
        <f t="shared" si="60"/>
        <v>4</v>
      </c>
      <c r="O76" s="38">
        <f t="shared" si="60"/>
        <v>4</v>
      </c>
      <c r="P76" s="38">
        <f t="shared" si="60"/>
        <v>4</v>
      </c>
      <c r="Q76" s="38">
        <f t="shared" si="60"/>
        <v>4</v>
      </c>
      <c r="R76" s="38">
        <f t="shared" si="60"/>
        <v>4</v>
      </c>
      <c r="S76" s="38">
        <f t="shared" si="60"/>
        <v>4</v>
      </c>
      <c r="T76" s="38">
        <f t="shared" si="60"/>
        <v>4</v>
      </c>
      <c r="U76" s="38">
        <f t="shared" si="60"/>
        <v>4</v>
      </c>
      <c r="V76" s="38">
        <f t="shared" si="60"/>
        <v>4</v>
      </c>
      <c r="W76" s="38">
        <f t="shared" si="60"/>
        <v>4</v>
      </c>
      <c r="X76" s="38">
        <f t="shared" si="60"/>
        <v>4</v>
      </c>
      <c r="Y76" s="38">
        <f t="shared" si="60"/>
        <v>4</v>
      </c>
      <c r="Z76" s="38">
        <f t="shared" si="60"/>
        <v>4</v>
      </c>
      <c r="AA76" s="38">
        <f t="shared" si="60"/>
        <v>4</v>
      </c>
      <c r="AB76" s="38">
        <f t="shared" si="60"/>
        <v>4</v>
      </c>
      <c r="AC76" s="38">
        <f t="shared" si="60"/>
        <v>4</v>
      </c>
      <c r="AD76" s="38">
        <f t="shared" si="60"/>
        <v>4</v>
      </c>
      <c r="AE76" s="38">
        <f t="shared" si="60"/>
        <v>4</v>
      </c>
    </row>
    <row r="77" spans="1:31" s="45" customFormat="1" ht="32.25" x14ac:dyDescent="0.2">
      <c r="A77" s="145"/>
      <c r="B77" s="39" t="s">
        <v>1</v>
      </c>
      <c r="C77" s="40" t="str">
        <f>IF(C76&lt;=1,"TEKRAR",IF(C76&lt;=2,"YETERLİ",IF(C76&lt;=3,"İYİ",IF(C76&lt;=4,"ÇOKİYİ"))))</f>
        <v>YETERLİ</v>
      </c>
      <c r="D77" s="40" t="str">
        <f t="shared" ref="D77:AE77" si="61">IF(D76&lt;=1,"TEKRAR",IF(D76&lt;=2,"YETERLİ",IF(D76&lt;=3,"İYİ",IF(D76&lt;=4,"ÇOKİYİ"))))</f>
        <v>YETERLİ</v>
      </c>
      <c r="E77" s="40" t="str">
        <f t="shared" si="61"/>
        <v>ÇOKİYİ</v>
      </c>
      <c r="F77" s="40" t="str">
        <f t="shared" si="61"/>
        <v>ÇOKİYİ</v>
      </c>
      <c r="G77" s="40" t="str">
        <f t="shared" si="61"/>
        <v>ÇOKİYİ</v>
      </c>
      <c r="H77" s="40" t="str">
        <f t="shared" si="61"/>
        <v>ÇOKİYİ</v>
      </c>
      <c r="I77" s="40" t="str">
        <f t="shared" si="61"/>
        <v>ÇOKİYİ</v>
      </c>
      <c r="J77" s="40" t="str">
        <f t="shared" si="61"/>
        <v>ÇOKİYİ</v>
      </c>
      <c r="K77" s="40" t="str">
        <f t="shared" si="61"/>
        <v>ÇOKİYİ</v>
      </c>
      <c r="L77" s="40" t="str">
        <f t="shared" si="61"/>
        <v>ÇOKİYİ</v>
      </c>
      <c r="M77" s="40" t="str">
        <f t="shared" si="61"/>
        <v>ÇOKİYİ</v>
      </c>
      <c r="N77" s="40" t="str">
        <f t="shared" si="61"/>
        <v>ÇOKİYİ</v>
      </c>
      <c r="O77" s="40" t="str">
        <f t="shared" si="61"/>
        <v>ÇOKİYİ</v>
      </c>
      <c r="P77" s="40" t="str">
        <f t="shared" si="61"/>
        <v>ÇOKİYİ</v>
      </c>
      <c r="Q77" s="40" t="str">
        <f t="shared" si="61"/>
        <v>ÇOKİYİ</v>
      </c>
      <c r="R77" s="40" t="str">
        <f t="shared" si="61"/>
        <v>ÇOKİYİ</v>
      </c>
      <c r="S77" s="40" t="str">
        <f t="shared" si="61"/>
        <v>ÇOKİYİ</v>
      </c>
      <c r="T77" s="40" t="str">
        <f t="shared" si="61"/>
        <v>ÇOKİYİ</v>
      </c>
      <c r="U77" s="40" t="str">
        <f t="shared" si="61"/>
        <v>ÇOKİYİ</v>
      </c>
      <c r="V77" s="40" t="str">
        <f t="shared" si="61"/>
        <v>ÇOKİYİ</v>
      </c>
      <c r="W77" s="40" t="str">
        <f t="shared" si="61"/>
        <v>ÇOKİYİ</v>
      </c>
      <c r="X77" s="40" t="str">
        <f t="shared" si="61"/>
        <v>ÇOKİYİ</v>
      </c>
      <c r="Y77" s="40" t="str">
        <f t="shared" si="61"/>
        <v>ÇOKİYİ</v>
      </c>
      <c r="Z77" s="40" t="str">
        <f t="shared" si="61"/>
        <v>ÇOKİYİ</v>
      </c>
      <c r="AA77" s="40" t="str">
        <f t="shared" si="61"/>
        <v>ÇOKİYİ</v>
      </c>
      <c r="AB77" s="40" t="str">
        <f t="shared" si="61"/>
        <v>ÇOKİYİ</v>
      </c>
      <c r="AC77" s="40" t="str">
        <f t="shared" si="61"/>
        <v>ÇOKİYİ</v>
      </c>
      <c r="AD77" s="40" t="str">
        <f t="shared" si="61"/>
        <v>ÇOKİYİ</v>
      </c>
      <c r="AE77" s="40" t="str">
        <f t="shared" si="61"/>
        <v>ÇOKİYİ</v>
      </c>
    </row>
    <row r="78" spans="1:31" s="45" customFormat="1" x14ac:dyDescent="0.2">
      <c r="A78" s="146" t="s">
        <v>200</v>
      </c>
      <c r="B78" s="53" t="s">
        <v>144</v>
      </c>
      <c r="C78" s="55">
        <v>4</v>
      </c>
      <c r="D78" s="55">
        <v>4</v>
      </c>
      <c r="E78" s="55">
        <v>4</v>
      </c>
      <c r="F78" s="55">
        <v>4</v>
      </c>
      <c r="G78" s="55">
        <v>4</v>
      </c>
      <c r="H78" s="55">
        <v>4</v>
      </c>
      <c r="I78" s="55">
        <v>4</v>
      </c>
      <c r="J78" s="55">
        <v>4</v>
      </c>
      <c r="K78" s="55">
        <v>4</v>
      </c>
      <c r="L78" s="55">
        <v>4</v>
      </c>
      <c r="M78" s="55">
        <v>4</v>
      </c>
      <c r="N78" s="55">
        <v>4</v>
      </c>
      <c r="O78" s="55">
        <v>4</v>
      </c>
      <c r="P78" s="55">
        <v>4</v>
      </c>
      <c r="Q78" s="55">
        <v>4</v>
      </c>
      <c r="R78" s="55">
        <v>4</v>
      </c>
      <c r="S78" s="55">
        <v>4</v>
      </c>
      <c r="T78" s="55">
        <v>4</v>
      </c>
      <c r="U78" s="55">
        <v>4</v>
      </c>
      <c r="V78" s="55">
        <v>4</v>
      </c>
      <c r="W78" s="55">
        <v>4</v>
      </c>
      <c r="X78" s="55">
        <v>4</v>
      </c>
      <c r="Y78" s="55">
        <v>4</v>
      </c>
      <c r="Z78" s="55">
        <v>4</v>
      </c>
      <c r="AA78" s="55">
        <v>4</v>
      </c>
      <c r="AB78" s="55">
        <v>4</v>
      </c>
      <c r="AC78" s="55">
        <v>4</v>
      </c>
      <c r="AD78" s="55">
        <v>4</v>
      </c>
      <c r="AE78" s="55">
        <v>4</v>
      </c>
    </row>
    <row r="79" spans="1:31" s="45" customFormat="1" x14ac:dyDescent="0.2">
      <c r="A79" s="147"/>
      <c r="B79" s="53" t="s">
        <v>145</v>
      </c>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c r="AD79" s="55"/>
      <c r="AE79" s="55"/>
    </row>
    <row r="80" spans="1:31" s="45" customFormat="1" x14ac:dyDescent="0.2">
      <c r="A80" s="147"/>
      <c r="B80" s="53" t="s">
        <v>146</v>
      </c>
      <c r="C80" s="55"/>
      <c r="D80" s="55"/>
      <c r="E80" s="55"/>
      <c r="F80" s="55"/>
      <c r="G80" s="55"/>
      <c r="H80" s="55"/>
      <c r="I80" s="55"/>
      <c r="J80" s="55"/>
      <c r="K80" s="55"/>
      <c r="L80" s="55"/>
      <c r="M80" s="55"/>
      <c r="N80" s="55"/>
      <c r="O80" s="55"/>
      <c r="P80" s="55"/>
      <c r="Q80" s="55"/>
      <c r="R80" s="55"/>
      <c r="S80" s="55"/>
      <c r="T80" s="55"/>
      <c r="U80" s="55"/>
      <c r="V80" s="55"/>
      <c r="W80" s="55"/>
      <c r="X80" s="55"/>
      <c r="Y80" s="55"/>
      <c r="Z80" s="55"/>
      <c r="AA80" s="55"/>
      <c r="AB80" s="55"/>
      <c r="AC80" s="55"/>
      <c r="AD80" s="55"/>
      <c r="AE80" s="55"/>
    </row>
    <row r="81" spans="1:31" s="45" customFormat="1" x14ac:dyDescent="0.2">
      <c r="A81" s="147"/>
      <c r="B81" s="53" t="s">
        <v>147</v>
      </c>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row>
    <row r="82" spans="1:31" s="45" customFormat="1" x14ac:dyDescent="0.2">
      <c r="A82" s="147"/>
      <c r="B82" s="53" t="s">
        <v>148</v>
      </c>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row>
    <row r="83" spans="1:31" s="45" customFormat="1" x14ac:dyDescent="0.2">
      <c r="A83" s="147"/>
      <c r="B83" s="53" t="s">
        <v>149</v>
      </c>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row>
    <row r="84" spans="1:31" s="45" customFormat="1" x14ac:dyDescent="0.2">
      <c r="A84" s="147"/>
      <c r="B84" s="53" t="s">
        <v>150</v>
      </c>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row>
    <row r="85" spans="1:31" s="45" customFormat="1" ht="23.25" x14ac:dyDescent="0.2">
      <c r="A85" s="147"/>
      <c r="B85" s="53" t="s">
        <v>151</v>
      </c>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row>
    <row r="86" spans="1:31" s="45" customFormat="1" x14ac:dyDescent="0.2">
      <c r="A86" s="147"/>
      <c r="B86" s="53" t="s">
        <v>152</v>
      </c>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row>
    <row r="87" spans="1:31" s="45" customFormat="1" ht="23.25" x14ac:dyDescent="0.2">
      <c r="A87" s="147"/>
      <c r="B87" s="53" t="s">
        <v>153</v>
      </c>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row>
    <row r="88" spans="1:31" s="45" customFormat="1" x14ac:dyDescent="0.2">
      <c r="A88" s="147"/>
      <c r="B88" s="53" t="s">
        <v>154</v>
      </c>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row>
    <row r="89" spans="1:31" s="45" customFormat="1" ht="23.25" x14ac:dyDescent="0.2">
      <c r="A89" s="147"/>
      <c r="B89" s="53" t="s">
        <v>155</v>
      </c>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row>
    <row r="90" spans="1:31" s="45" customFormat="1" x14ac:dyDescent="0.2">
      <c r="A90" s="147"/>
      <c r="B90" s="53" t="s">
        <v>156</v>
      </c>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row>
    <row r="91" spans="1:31" s="45" customFormat="1" x14ac:dyDescent="0.2">
      <c r="A91" s="147"/>
      <c r="B91" s="79" t="s">
        <v>6</v>
      </c>
      <c r="C91" s="38">
        <f>AVERAGE(C78:C90)</f>
        <v>4</v>
      </c>
      <c r="D91" s="38">
        <f t="shared" ref="D91:AE91" si="62">AVERAGE(D78:D90)</f>
        <v>4</v>
      </c>
      <c r="E91" s="38">
        <f t="shared" si="62"/>
        <v>4</v>
      </c>
      <c r="F91" s="38">
        <f t="shared" si="62"/>
        <v>4</v>
      </c>
      <c r="G91" s="38">
        <f t="shared" si="62"/>
        <v>4</v>
      </c>
      <c r="H91" s="38">
        <f t="shared" si="62"/>
        <v>4</v>
      </c>
      <c r="I91" s="38">
        <f t="shared" si="62"/>
        <v>4</v>
      </c>
      <c r="J91" s="38">
        <f t="shared" si="62"/>
        <v>4</v>
      </c>
      <c r="K91" s="38">
        <f t="shared" si="62"/>
        <v>4</v>
      </c>
      <c r="L91" s="38">
        <f t="shared" si="62"/>
        <v>4</v>
      </c>
      <c r="M91" s="38">
        <f t="shared" si="62"/>
        <v>4</v>
      </c>
      <c r="N91" s="38">
        <f t="shared" si="62"/>
        <v>4</v>
      </c>
      <c r="O91" s="38">
        <f t="shared" si="62"/>
        <v>4</v>
      </c>
      <c r="P91" s="38">
        <f t="shared" si="62"/>
        <v>4</v>
      </c>
      <c r="Q91" s="38">
        <f t="shared" si="62"/>
        <v>4</v>
      </c>
      <c r="R91" s="38">
        <f t="shared" si="62"/>
        <v>4</v>
      </c>
      <c r="S91" s="38">
        <f t="shared" si="62"/>
        <v>4</v>
      </c>
      <c r="T91" s="38">
        <f t="shared" si="62"/>
        <v>4</v>
      </c>
      <c r="U91" s="38">
        <f t="shared" si="62"/>
        <v>4</v>
      </c>
      <c r="V91" s="38">
        <f t="shared" si="62"/>
        <v>4</v>
      </c>
      <c r="W91" s="38">
        <f t="shared" si="62"/>
        <v>4</v>
      </c>
      <c r="X91" s="38">
        <f t="shared" si="62"/>
        <v>4</v>
      </c>
      <c r="Y91" s="38">
        <f t="shared" si="62"/>
        <v>4</v>
      </c>
      <c r="Z91" s="38">
        <f t="shared" si="62"/>
        <v>4</v>
      </c>
      <c r="AA91" s="38">
        <f t="shared" si="62"/>
        <v>4</v>
      </c>
      <c r="AB91" s="38">
        <f t="shared" si="62"/>
        <v>4</v>
      </c>
      <c r="AC91" s="38">
        <f t="shared" si="62"/>
        <v>4</v>
      </c>
      <c r="AD91" s="38">
        <f t="shared" si="62"/>
        <v>4</v>
      </c>
      <c r="AE91" s="38">
        <f t="shared" si="62"/>
        <v>4</v>
      </c>
    </row>
    <row r="92" spans="1:31" s="45" customFormat="1" ht="27.75" x14ac:dyDescent="0.2">
      <c r="A92" s="148"/>
      <c r="B92" s="80" t="s">
        <v>1</v>
      </c>
      <c r="C92" s="40" t="str">
        <f>IF(C91&lt;=1,"TEKRAR",IF(C91&lt;=2,"YETERLİ",IF(C91&lt;=3,"İYİ",IF(C91&lt;=4,"ÇOKİYİ"))))</f>
        <v>ÇOKİYİ</v>
      </c>
      <c r="D92" s="40" t="str">
        <f t="shared" ref="D92" si="63">IF(D91&lt;=1,"TEKRAR",IF(D91&lt;=2,"YETERLİ",IF(D91&lt;=3,"İYİ",IF(D91&lt;=4,"ÇOKİYİ"))))</f>
        <v>ÇOKİYİ</v>
      </c>
      <c r="E92" s="40" t="str">
        <f t="shared" ref="E92" si="64">IF(E91&lt;=1,"TEKRAR",IF(E91&lt;=2,"YETERLİ",IF(E91&lt;=3,"İYİ",IF(E91&lt;=4,"ÇOKİYİ"))))</f>
        <v>ÇOKİYİ</v>
      </c>
      <c r="F92" s="40" t="str">
        <f t="shared" ref="F92" si="65">IF(F91&lt;=1,"TEKRAR",IF(F91&lt;=2,"YETERLİ",IF(F91&lt;=3,"İYİ",IF(F91&lt;=4,"ÇOKİYİ"))))</f>
        <v>ÇOKİYİ</v>
      </c>
      <c r="G92" s="40" t="str">
        <f t="shared" ref="G92" si="66">IF(G91&lt;=1,"TEKRAR",IF(G91&lt;=2,"YETERLİ",IF(G91&lt;=3,"İYİ",IF(G91&lt;=4,"ÇOKİYİ"))))</f>
        <v>ÇOKİYİ</v>
      </c>
      <c r="H92" s="40" t="str">
        <f t="shared" ref="H92" si="67">IF(H91&lt;=1,"TEKRAR",IF(H91&lt;=2,"YETERLİ",IF(H91&lt;=3,"İYİ",IF(H91&lt;=4,"ÇOKİYİ"))))</f>
        <v>ÇOKİYİ</v>
      </c>
      <c r="I92" s="40" t="str">
        <f t="shared" ref="I92" si="68">IF(I91&lt;=1,"TEKRAR",IF(I91&lt;=2,"YETERLİ",IF(I91&lt;=3,"İYİ",IF(I91&lt;=4,"ÇOKİYİ"))))</f>
        <v>ÇOKİYİ</v>
      </c>
      <c r="J92" s="40" t="str">
        <f t="shared" ref="J92" si="69">IF(J91&lt;=1,"TEKRAR",IF(J91&lt;=2,"YETERLİ",IF(J91&lt;=3,"İYİ",IF(J91&lt;=4,"ÇOKİYİ"))))</f>
        <v>ÇOKİYİ</v>
      </c>
      <c r="K92" s="40" t="str">
        <f t="shared" ref="K92" si="70">IF(K91&lt;=1,"TEKRAR",IF(K91&lt;=2,"YETERLİ",IF(K91&lt;=3,"İYİ",IF(K91&lt;=4,"ÇOKİYİ"))))</f>
        <v>ÇOKİYİ</v>
      </c>
      <c r="L92" s="40" t="str">
        <f t="shared" ref="L92" si="71">IF(L91&lt;=1,"TEKRAR",IF(L91&lt;=2,"YETERLİ",IF(L91&lt;=3,"İYİ",IF(L91&lt;=4,"ÇOKİYİ"))))</f>
        <v>ÇOKİYİ</v>
      </c>
      <c r="M92" s="40" t="str">
        <f t="shared" ref="M92" si="72">IF(M91&lt;=1,"TEKRAR",IF(M91&lt;=2,"YETERLİ",IF(M91&lt;=3,"İYİ",IF(M91&lt;=4,"ÇOKİYİ"))))</f>
        <v>ÇOKİYİ</v>
      </c>
      <c r="N92" s="40" t="str">
        <f t="shared" ref="N92" si="73">IF(N91&lt;=1,"TEKRAR",IF(N91&lt;=2,"YETERLİ",IF(N91&lt;=3,"İYİ",IF(N91&lt;=4,"ÇOKİYİ"))))</f>
        <v>ÇOKİYİ</v>
      </c>
      <c r="O92" s="40" t="str">
        <f t="shared" ref="O92" si="74">IF(O91&lt;=1,"TEKRAR",IF(O91&lt;=2,"YETERLİ",IF(O91&lt;=3,"İYİ",IF(O91&lt;=4,"ÇOKİYİ"))))</f>
        <v>ÇOKİYİ</v>
      </c>
      <c r="P92" s="40" t="str">
        <f t="shared" ref="P92" si="75">IF(P91&lt;=1,"TEKRAR",IF(P91&lt;=2,"YETERLİ",IF(P91&lt;=3,"İYİ",IF(P91&lt;=4,"ÇOKİYİ"))))</f>
        <v>ÇOKİYİ</v>
      </c>
      <c r="Q92" s="40" t="str">
        <f t="shared" ref="Q92" si="76">IF(Q91&lt;=1,"TEKRAR",IF(Q91&lt;=2,"YETERLİ",IF(Q91&lt;=3,"İYİ",IF(Q91&lt;=4,"ÇOKİYİ"))))</f>
        <v>ÇOKİYİ</v>
      </c>
      <c r="R92" s="40" t="str">
        <f t="shared" ref="R92" si="77">IF(R91&lt;=1,"TEKRAR",IF(R91&lt;=2,"YETERLİ",IF(R91&lt;=3,"İYİ",IF(R91&lt;=4,"ÇOKİYİ"))))</f>
        <v>ÇOKİYİ</v>
      </c>
      <c r="S92" s="40" t="str">
        <f t="shared" ref="S92" si="78">IF(S91&lt;=1,"TEKRAR",IF(S91&lt;=2,"YETERLİ",IF(S91&lt;=3,"İYİ",IF(S91&lt;=4,"ÇOKİYİ"))))</f>
        <v>ÇOKİYİ</v>
      </c>
      <c r="T92" s="40" t="str">
        <f t="shared" ref="T92" si="79">IF(T91&lt;=1,"TEKRAR",IF(T91&lt;=2,"YETERLİ",IF(T91&lt;=3,"İYİ",IF(T91&lt;=4,"ÇOKİYİ"))))</f>
        <v>ÇOKİYİ</v>
      </c>
      <c r="U92" s="40" t="str">
        <f t="shared" ref="U92" si="80">IF(U91&lt;=1,"TEKRAR",IF(U91&lt;=2,"YETERLİ",IF(U91&lt;=3,"İYİ",IF(U91&lt;=4,"ÇOKİYİ"))))</f>
        <v>ÇOKİYİ</v>
      </c>
      <c r="V92" s="40" t="str">
        <f t="shared" ref="V92" si="81">IF(V91&lt;=1,"TEKRAR",IF(V91&lt;=2,"YETERLİ",IF(V91&lt;=3,"İYİ",IF(V91&lt;=4,"ÇOKİYİ"))))</f>
        <v>ÇOKİYİ</v>
      </c>
      <c r="W92" s="40" t="str">
        <f t="shared" ref="W92" si="82">IF(W91&lt;=1,"TEKRAR",IF(W91&lt;=2,"YETERLİ",IF(W91&lt;=3,"İYİ",IF(W91&lt;=4,"ÇOKİYİ"))))</f>
        <v>ÇOKİYİ</v>
      </c>
      <c r="X92" s="40" t="str">
        <f t="shared" ref="X92" si="83">IF(X91&lt;=1,"TEKRAR",IF(X91&lt;=2,"YETERLİ",IF(X91&lt;=3,"İYİ",IF(X91&lt;=4,"ÇOKİYİ"))))</f>
        <v>ÇOKİYİ</v>
      </c>
      <c r="Y92" s="40" t="str">
        <f t="shared" ref="Y92" si="84">IF(Y91&lt;=1,"TEKRAR",IF(Y91&lt;=2,"YETERLİ",IF(Y91&lt;=3,"İYİ",IF(Y91&lt;=4,"ÇOKİYİ"))))</f>
        <v>ÇOKİYİ</v>
      </c>
      <c r="Z92" s="40" t="str">
        <f t="shared" ref="Z92" si="85">IF(Z91&lt;=1,"TEKRAR",IF(Z91&lt;=2,"YETERLİ",IF(Z91&lt;=3,"İYİ",IF(Z91&lt;=4,"ÇOKİYİ"))))</f>
        <v>ÇOKİYİ</v>
      </c>
      <c r="AA92" s="40" t="str">
        <f t="shared" ref="AA92" si="86">IF(AA91&lt;=1,"TEKRAR",IF(AA91&lt;=2,"YETERLİ",IF(AA91&lt;=3,"İYİ",IF(AA91&lt;=4,"ÇOKİYİ"))))</f>
        <v>ÇOKİYİ</v>
      </c>
      <c r="AB92" s="40" t="str">
        <f t="shared" ref="AB92" si="87">IF(AB91&lt;=1,"TEKRAR",IF(AB91&lt;=2,"YETERLİ",IF(AB91&lt;=3,"İYİ",IF(AB91&lt;=4,"ÇOKİYİ"))))</f>
        <v>ÇOKİYİ</v>
      </c>
      <c r="AC92" s="40" t="str">
        <f t="shared" ref="AC92" si="88">IF(AC91&lt;=1,"TEKRAR",IF(AC91&lt;=2,"YETERLİ",IF(AC91&lt;=3,"İYİ",IF(AC91&lt;=4,"ÇOKİYİ"))))</f>
        <v>ÇOKİYİ</v>
      </c>
      <c r="AD92" s="40" t="str">
        <f t="shared" ref="AD92" si="89">IF(AD91&lt;=1,"TEKRAR",IF(AD91&lt;=2,"YETERLİ",IF(AD91&lt;=3,"İYİ",IF(AD91&lt;=4,"ÇOKİYİ"))))</f>
        <v>ÇOKİYİ</v>
      </c>
      <c r="AE92" s="40" t="str">
        <f t="shared" ref="AE92" si="90">IF(AE91&lt;=1,"TEKRAR",IF(AE91&lt;=2,"YETERLİ",IF(AE91&lt;=3,"İYİ",IF(AE91&lt;=4,"ÇOKİYİ"))))</f>
        <v>ÇOKİYİ</v>
      </c>
    </row>
    <row r="93" spans="1:31" s="45" customFormat="1" x14ac:dyDescent="0.2">
      <c r="A93" s="146" t="s">
        <v>201</v>
      </c>
      <c r="B93" s="51" t="s">
        <v>157</v>
      </c>
      <c r="C93" s="55">
        <v>3</v>
      </c>
      <c r="D93" s="55">
        <v>3</v>
      </c>
      <c r="E93" s="55">
        <v>3</v>
      </c>
      <c r="F93" s="55">
        <v>3</v>
      </c>
      <c r="G93" s="55">
        <v>3</v>
      </c>
      <c r="H93" s="55">
        <v>3</v>
      </c>
      <c r="I93" s="55">
        <v>3</v>
      </c>
      <c r="J93" s="55">
        <v>3</v>
      </c>
      <c r="K93" s="55">
        <v>3</v>
      </c>
      <c r="L93" s="55">
        <v>3</v>
      </c>
      <c r="M93" s="55">
        <v>3</v>
      </c>
      <c r="N93" s="55">
        <v>3</v>
      </c>
      <c r="O93" s="55">
        <v>3</v>
      </c>
      <c r="P93" s="55">
        <v>3</v>
      </c>
      <c r="Q93" s="55">
        <v>3</v>
      </c>
      <c r="R93" s="55">
        <v>3</v>
      </c>
      <c r="S93" s="55">
        <v>3</v>
      </c>
      <c r="T93" s="55">
        <v>3</v>
      </c>
      <c r="U93" s="55">
        <v>3</v>
      </c>
      <c r="V93" s="55">
        <v>3</v>
      </c>
      <c r="W93" s="55">
        <v>3</v>
      </c>
      <c r="X93" s="55">
        <v>3</v>
      </c>
      <c r="Y93" s="55">
        <v>3</v>
      </c>
      <c r="Z93" s="55">
        <v>3</v>
      </c>
      <c r="AA93" s="55">
        <v>3</v>
      </c>
      <c r="AB93" s="55">
        <v>3</v>
      </c>
      <c r="AC93" s="55">
        <v>3</v>
      </c>
      <c r="AD93" s="55">
        <v>3</v>
      </c>
      <c r="AE93" s="55">
        <v>3</v>
      </c>
    </row>
    <row r="94" spans="1:31" s="45" customFormat="1" x14ac:dyDescent="0.2">
      <c r="A94" s="147"/>
      <c r="B94" s="51" t="s">
        <v>158</v>
      </c>
      <c r="C94" s="55"/>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row>
    <row r="95" spans="1:31" s="45" customFormat="1" ht="23.25" x14ac:dyDescent="0.2">
      <c r="A95" s="147"/>
      <c r="B95" s="51" t="s">
        <v>159</v>
      </c>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row>
    <row r="96" spans="1:31" s="45" customFormat="1" x14ac:dyDescent="0.2">
      <c r="A96" s="147"/>
      <c r="B96" s="51" t="s">
        <v>160</v>
      </c>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row>
    <row r="97" spans="1:31" s="45" customFormat="1" x14ac:dyDescent="0.2">
      <c r="A97" s="147"/>
      <c r="B97" s="51" t="s">
        <v>161</v>
      </c>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row>
    <row r="98" spans="1:31" s="45" customFormat="1" ht="23.25" x14ac:dyDescent="0.2">
      <c r="A98" s="147"/>
      <c r="B98" s="51" t="s">
        <v>162</v>
      </c>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row>
    <row r="99" spans="1:31" s="45" customFormat="1" x14ac:dyDescent="0.2">
      <c r="A99" s="147"/>
      <c r="B99" s="51" t="s">
        <v>163</v>
      </c>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row>
    <row r="100" spans="1:31" s="45" customFormat="1" ht="34.5" x14ac:dyDescent="0.2">
      <c r="A100" s="147"/>
      <c r="B100" s="51" t="s">
        <v>164</v>
      </c>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row>
    <row r="101" spans="1:31" s="45" customFormat="1" x14ac:dyDescent="0.2">
      <c r="A101" s="147"/>
      <c r="B101" s="51" t="s">
        <v>165</v>
      </c>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row>
    <row r="102" spans="1:31" s="45" customFormat="1" x14ac:dyDescent="0.2">
      <c r="A102" s="147"/>
      <c r="B102" s="43" t="s">
        <v>6</v>
      </c>
      <c r="C102" s="38">
        <f>AVERAGE(C93:C101)</f>
        <v>3</v>
      </c>
      <c r="D102" s="38">
        <f t="shared" ref="D102:AE102" si="91">AVERAGE(D93:D101)</f>
        <v>3</v>
      </c>
      <c r="E102" s="38">
        <f t="shared" si="91"/>
        <v>3</v>
      </c>
      <c r="F102" s="38">
        <f t="shared" si="91"/>
        <v>3</v>
      </c>
      <c r="G102" s="38">
        <f t="shared" si="91"/>
        <v>3</v>
      </c>
      <c r="H102" s="38">
        <f t="shared" si="91"/>
        <v>3</v>
      </c>
      <c r="I102" s="38">
        <f t="shared" si="91"/>
        <v>3</v>
      </c>
      <c r="J102" s="38">
        <f t="shared" si="91"/>
        <v>3</v>
      </c>
      <c r="K102" s="38">
        <f t="shared" si="91"/>
        <v>3</v>
      </c>
      <c r="L102" s="38">
        <f t="shared" si="91"/>
        <v>3</v>
      </c>
      <c r="M102" s="38">
        <f t="shared" si="91"/>
        <v>3</v>
      </c>
      <c r="N102" s="38">
        <f t="shared" si="91"/>
        <v>3</v>
      </c>
      <c r="O102" s="38">
        <f t="shared" si="91"/>
        <v>3</v>
      </c>
      <c r="P102" s="38">
        <f t="shared" si="91"/>
        <v>3</v>
      </c>
      <c r="Q102" s="38">
        <f t="shared" si="91"/>
        <v>3</v>
      </c>
      <c r="R102" s="38">
        <f t="shared" si="91"/>
        <v>3</v>
      </c>
      <c r="S102" s="38">
        <f t="shared" si="91"/>
        <v>3</v>
      </c>
      <c r="T102" s="38">
        <f t="shared" si="91"/>
        <v>3</v>
      </c>
      <c r="U102" s="38">
        <f t="shared" si="91"/>
        <v>3</v>
      </c>
      <c r="V102" s="38">
        <f t="shared" si="91"/>
        <v>3</v>
      </c>
      <c r="W102" s="38">
        <f t="shared" si="91"/>
        <v>3</v>
      </c>
      <c r="X102" s="38">
        <f t="shared" si="91"/>
        <v>3</v>
      </c>
      <c r="Y102" s="38">
        <f t="shared" si="91"/>
        <v>3</v>
      </c>
      <c r="Z102" s="38">
        <f t="shared" si="91"/>
        <v>3</v>
      </c>
      <c r="AA102" s="38">
        <f t="shared" si="91"/>
        <v>3</v>
      </c>
      <c r="AB102" s="38">
        <f t="shared" si="91"/>
        <v>3</v>
      </c>
      <c r="AC102" s="38">
        <f t="shared" si="91"/>
        <v>3</v>
      </c>
      <c r="AD102" s="38">
        <f t="shared" si="91"/>
        <v>3</v>
      </c>
      <c r="AE102" s="38">
        <f t="shared" si="91"/>
        <v>3</v>
      </c>
    </row>
    <row r="103" spans="1:31" x14ac:dyDescent="0.2">
      <c r="A103" s="148"/>
      <c r="B103" s="39" t="s">
        <v>1</v>
      </c>
      <c r="C103" s="40" t="str">
        <f>IF(C102&lt;=1,"TEKRAR",IF(C102&lt;=2,"YETERLİ",IF(C102&lt;=3,"İYİ",IF(C102&lt;=4,"ÇOKİYİ"))))</f>
        <v>İYİ</v>
      </c>
      <c r="D103" s="40" t="str">
        <f t="shared" ref="D103" si="92">IF(D102&lt;=1,"TEKRAR",IF(D102&lt;=2,"YETERLİ",IF(D102&lt;=3,"İYİ",IF(D102&lt;=4,"ÇOKİYİ"))))</f>
        <v>İYİ</v>
      </c>
      <c r="E103" s="40" t="str">
        <f t="shared" ref="E103" si="93">IF(E102&lt;=1,"TEKRAR",IF(E102&lt;=2,"YETERLİ",IF(E102&lt;=3,"İYİ",IF(E102&lt;=4,"ÇOKİYİ"))))</f>
        <v>İYİ</v>
      </c>
      <c r="F103" s="40" t="str">
        <f t="shared" ref="F103" si="94">IF(F102&lt;=1,"TEKRAR",IF(F102&lt;=2,"YETERLİ",IF(F102&lt;=3,"İYİ",IF(F102&lt;=4,"ÇOKİYİ"))))</f>
        <v>İYİ</v>
      </c>
      <c r="G103" s="40" t="str">
        <f t="shared" ref="G103" si="95">IF(G102&lt;=1,"TEKRAR",IF(G102&lt;=2,"YETERLİ",IF(G102&lt;=3,"İYİ",IF(G102&lt;=4,"ÇOKİYİ"))))</f>
        <v>İYİ</v>
      </c>
      <c r="H103" s="40" t="str">
        <f t="shared" ref="H103" si="96">IF(H102&lt;=1,"TEKRAR",IF(H102&lt;=2,"YETERLİ",IF(H102&lt;=3,"İYİ",IF(H102&lt;=4,"ÇOKİYİ"))))</f>
        <v>İYİ</v>
      </c>
      <c r="I103" s="40" t="str">
        <f t="shared" ref="I103" si="97">IF(I102&lt;=1,"TEKRAR",IF(I102&lt;=2,"YETERLİ",IF(I102&lt;=3,"İYİ",IF(I102&lt;=4,"ÇOKİYİ"))))</f>
        <v>İYİ</v>
      </c>
      <c r="J103" s="40" t="str">
        <f t="shared" ref="J103" si="98">IF(J102&lt;=1,"TEKRAR",IF(J102&lt;=2,"YETERLİ",IF(J102&lt;=3,"İYİ",IF(J102&lt;=4,"ÇOKİYİ"))))</f>
        <v>İYİ</v>
      </c>
      <c r="K103" s="40" t="str">
        <f t="shared" ref="K103" si="99">IF(K102&lt;=1,"TEKRAR",IF(K102&lt;=2,"YETERLİ",IF(K102&lt;=3,"İYİ",IF(K102&lt;=4,"ÇOKİYİ"))))</f>
        <v>İYİ</v>
      </c>
      <c r="L103" s="40" t="str">
        <f t="shared" ref="L103" si="100">IF(L102&lt;=1,"TEKRAR",IF(L102&lt;=2,"YETERLİ",IF(L102&lt;=3,"İYİ",IF(L102&lt;=4,"ÇOKİYİ"))))</f>
        <v>İYİ</v>
      </c>
      <c r="M103" s="40" t="str">
        <f t="shared" ref="M103" si="101">IF(M102&lt;=1,"TEKRAR",IF(M102&lt;=2,"YETERLİ",IF(M102&lt;=3,"İYİ",IF(M102&lt;=4,"ÇOKİYİ"))))</f>
        <v>İYİ</v>
      </c>
      <c r="N103" s="40" t="str">
        <f t="shared" ref="N103" si="102">IF(N102&lt;=1,"TEKRAR",IF(N102&lt;=2,"YETERLİ",IF(N102&lt;=3,"İYİ",IF(N102&lt;=4,"ÇOKİYİ"))))</f>
        <v>İYİ</v>
      </c>
      <c r="O103" s="40" t="str">
        <f t="shared" ref="O103" si="103">IF(O102&lt;=1,"TEKRAR",IF(O102&lt;=2,"YETERLİ",IF(O102&lt;=3,"İYİ",IF(O102&lt;=4,"ÇOKİYİ"))))</f>
        <v>İYİ</v>
      </c>
      <c r="P103" s="40" t="str">
        <f t="shared" ref="P103" si="104">IF(P102&lt;=1,"TEKRAR",IF(P102&lt;=2,"YETERLİ",IF(P102&lt;=3,"İYİ",IF(P102&lt;=4,"ÇOKİYİ"))))</f>
        <v>İYİ</v>
      </c>
      <c r="Q103" s="40" t="str">
        <f t="shared" ref="Q103" si="105">IF(Q102&lt;=1,"TEKRAR",IF(Q102&lt;=2,"YETERLİ",IF(Q102&lt;=3,"İYİ",IF(Q102&lt;=4,"ÇOKİYİ"))))</f>
        <v>İYİ</v>
      </c>
      <c r="R103" s="40" t="str">
        <f t="shared" ref="R103" si="106">IF(R102&lt;=1,"TEKRAR",IF(R102&lt;=2,"YETERLİ",IF(R102&lt;=3,"İYİ",IF(R102&lt;=4,"ÇOKİYİ"))))</f>
        <v>İYİ</v>
      </c>
      <c r="S103" s="40" t="str">
        <f t="shared" ref="S103" si="107">IF(S102&lt;=1,"TEKRAR",IF(S102&lt;=2,"YETERLİ",IF(S102&lt;=3,"İYİ",IF(S102&lt;=4,"ÇOKİYİ"))))</f>
        <v>İYİ</v>
      </c>
      <c r="T103" s="40" t="str">
        <f t="shared" ref="T103" si="108">IF(T102&lt;=1,"TEKRAR",IF(T102&lt;=2,"YETERLİ",IF(T102&lt;=3,"İYİ",IF(T102&lt;=4,"ÇOKİYİ"))))</f>
        <v>İYİ</v>
      </c>
      <c r="U103" s="40" t="str">
        <f t="shared" ref="U103" si="109">IF(U102&lt;=1,"TEKRAR",IF(U102&lt;=2,"YETERLİ",IF(U102&lt;=3,"İYİ",IF(U102&lt;=4,"ÇOKİYİ"))))</f>
        <v>İYİ</v>
      </c>
      <c r="V103" s="40" t="str">
        <f t="shared" ref="V103" si="110">IF(V102&lt;=1,"TEKRAR",IF(V102&lt;=2,"YETERLİ",IF(V102&lt;=3,"İYİ",IF(V102&lt;=4,"ÇOKİYİ"))))</f>
        <v>İYİ</v>
      </c>
      <c r="W103" s="40" t="str">
        <f t="shared" ref="W103" si="111">IF(W102&lt;=1,"TEKRAR",IF(W102&lt;=2,"YETERLİ",IF(W102&lt;=3,"İYİ",IF(W102&lt;=4,"ÇOKİYİ"))))</f>
        <v>İYİ</v>
      </c>
      <c r="X103" s="40" t="str">
        <f t="shared" ref="X103" si="112">IF(X102&lt;=1,"TEKRAR",IF(X102&lt;=2,"YETERLİ",IF(X102&lt;=3,"İYİ",IF(X102&lt;=4,"ÇOKİYİ"))))</f>
        <v>İYİ</v>
      </c>
      <c r="Y103" s="40" t="str">
        <f t="shared" ref="Y103" si="113">IF(Y102&lt;=1,"TEKRAR",IF(Y102&lt;=2,"YETERLİ",IF(Y102&lt;=3,"İYİ",IF(Y102&lt;=4,"ÇOKİYİ"))))</f>
        <v>İYİ</v>
      </c>
      <c r="Z103" s="40" t="str">
        <f t="shared" ref="Z103" si="114">IF(Z102&lt;=1,"TEKRAR",IF(Z102&lt;=2,"YETERLİ",IF(Z102&lt;=3,"İYİ",IF(Z102&lt;=4,"ÇOKİYİ"))))</f>
        <v>İYİ</v>
      </c>
      <c r="AA103" s="40" t="str">
        <f t="shared" ref="AA103" si="115">IF(AA102&lt;=1,"TEKRAR",IF(AA102&lt;=2,"YETERLİ",IF(AA102&lt;=3,"İYİ",IF(AA102&lt;=4,"ÇOKİYİ"))))</f>
        <v>İYİ</v>
      </c>
      <c r="AB103" s="40" t="str">
        <f t="shared" ref="AB103" si="116">IF(AB102&lt;=1,"TEKRAR",IF(AB102&lt;=2,"YETERLİ",IF(AB102&lt;=3,"İYİ",IF(AB102&lt;=4,"ÇOKİYİ"))))</f>
        <v>İYİ</v>
      </c>
      <c r="AC103" s="40" t="str">
        <f t="shared" ref="AC103" si="117">IF(AC102&lt;=1,"TEKRAR",IF(AC102&lt;=2,"YETERLİ",IF(AC102&lt;=3,"İYİ",IF(AC102&lt;=4,"ÇOKİYİ"))))</f>
        <v>İYİ</v>
      </c>
      <c r="AD103" s="40" t="str">
        <f t="shared" ref="AD103" si="118">IF(AD102&lt;=1,"TEKRAR",IF(AD102&lt;=2,"YETERLİ",IF(AD102&lt;=3,"İYİ",IF(AD102&lt;=4,"ÇOKİYİ"))))</f>
        <v>İYİ</v>
      </c>
      <c r="AE103" s="40" t="str">
        <f t="shared" ref="AE103" si="119">IF(AE102&lt;=1,"TEKRAR",IF(AE102&lt;=2,"YETERLİ",IF(AE102&lt;=3,"İYİ",IF(AE102&lt;=4,"ÇOKİYİ"))))</f>
        <v>İYİ</v>
      </c>
    </row>
    <row r="104" spans="1:31" ht="15" customHeight="1" x14ac:dyDescent="0.2">
      <c r="A104" s="149" t="s">
        <v>202</v>
      </c>
      <c r="B104" s="51" t="s">
        <v>166</v>
      </c>
      <c r="C104" s="1">
        <v>1</v>
      </c>
      <c r="D104" s="1">
        <v>1</v>
      </c>
      <c r="E104" s="1">
        <v>1</v>
      </c>
      <c r="F104" s="1">
        <v>1</v>
      </c>
      <c r="G104" s="1">
        <v>1</v>
      </c>
      <c r="H104" s="1">
        <v>1</v>
      </c>
      <c r="I104" s="1">
        <v>1</v>
      </c>
      <c r="J104" s="1">
        <v>1</v>
      </c>
      <c r="K104" s="1">
        <v>1</v>
      </c>
      <c r="L104" s="1">
        <v>1</v>
      </c>
      <c r="M104" s="1">
        <v>1</v>
      </c>
      <c r="N104" s="1">
        <v>1</v>
      </c>
      <c r="O104" s="1">
        <v>1</v>
      </c>
      <c r="P104" s="1">
        <v>1</v>
      </c>
      <c r="Q104" s="1">
        <v>1</v>
      </c>
      <c r="R104" s="1">
        <v>1</v>
      </c>
      <c r="S104" s="1">
        <v>1</v>
      </c>
      <c r="T104" s="1">
        <v>1</v>
      </c>
      <c r="U104" s="1">
        <v>1</v>
      </c>
      <c r="V104" s="1">
        <v>1</v>
      </c>
      <c r="W104" s="1">
        <v>1</v>
      </c>
      <c r="X104" s="1">
        <v>1</v>
      </c>
      <c r="Y104" s="1">
        <v>1</v>
      </c>
      <c r="Z104" s="1">
        <v>1</v>
      </c>
      <c r="AA104" s="1">
        <v>1</v>
      </c>
      <c r="AB104" s="1">
        <v>1</v>
      </c>
      <c r="AC104" s="1">
        <v>1</v>
      </c>
      <c r="AD104" s="1">
        <v>1</v>
      </c>
      <c r="AE104" s="1">
        <v>1</v>
      </c>
    </row>
    <row r="105" spans="1:31" x14ac:dyDescent="0.2">
      <c r="A105" s="149"/>
      <c r="B105" s="51" t="s">
        <v>167</v>
      </c>
    </row>
    <row r="106" spans="1:31" x14ac:dyDescent="0.2">
      <c r="A106" s="149"/>
      <c r="B106" s="51" t="s">
        <v>168</v>
      </c>
      <c r="C106" s="1">
        <v>4</v>
      </c>
      <c r="D106" s="1">
        <v>4</v>
      </c>
      <c r="E106" s="1">
        <v>4</v>
      </c>
      <c r="F106" s="1">
        <v>4</v>
      </c>
      <c r="G106" s="1">
        <v>4</v>
      </c>
      <c r="H106" s="1">
        <v>4</v>
      </c>
      <c r="I106" s="1">
        <v>4</v>
      </c>
      <c r="J106" s="1">
        <v>4</v>
      </c>
      <c r="K106" s="1">
        <v>4</v>
      </c>
      <c r="L106" s="1">
        <v>4</v>
      </c>
      <c r="M106" s="1">
        <v>4</v>
      </c>
      <c r="N106" s="1">
        <v>4</v>
      </c>
      <c r="O106" s="1">
        <v>4</v>
      </c>
      <c r="P106" s="1">
        <v>4</v>
      </c>
      <c r="Q106" s="1">
        <v>4</v>
      </c>
      <c r="R106" s="1">
        <v>4</v>
      </c>
      <c r="S106" s="1">
        <v>4</v>
      </c>
      <c r="T106" s="1">
        <v>4</v>
      </c>
      <c r="U106" s="1">
        <v>4</v>
      </c>
      <c r="V106" s="1">
        <v>4</v>
      </c>
      <c r="W106" s="1">
        <v>4</v>
      </c>
      <c r="X106" s="1">
        <v>4</v>
      </c>
      <c r="Y106" s="1">
        <v>4</v>
      </c>
      <c r="Z106" s="1">
        <v>4</v>
      </c>
      <c r="AA106" s="1">
        <v>4</v>
      </c>
      <c r="AB106" s="1">
        <v>4</v>
      </c>
      <c r="AC106" s="1">
        <v>4</v>
      </c>
      <c r="AD106" s="1">
        <v>4</v>
      </c>
      <c r="AE106" s="1">
        <v>4</v>
      </c>
    </row>
    <row r="107" spans="1:31" x14ac:dyDescent="0.2">
      <c r="A107" s="149"/>
      <c r="B107" s="51" t="s">
        <v>169</v>
      </c>
    </row>
    <row r="108" spans="1:31" x14ac:dyDescent="0.2">
      <c r="A108" s="149"/>
      <c r="B108" s="51" t="s">
        <v>170</v>
      </c>
    </row>
    <row r="109" spans="1:31" x14ac:dyDescent="0.2">
      <c r="A109" s="149"/>
      <c r="B109" s="51" t="s">
        <v>171</v>
      </c>
    </row>
    <row r="110" spans="1:31" x14ac:dyDescent="0.2">
      <c r="A110" s="149"/>
      <c r="B110" s="51" t="s">
        <v>172</v>
      </c>
    </row>
    <row r="111" spans="1:31" ht="34.5" x14ac:dyDescent="0.2">
      <c r="A111" s="149"/>
      <c r="B111" s="51" t="s">
        <v>173</v>
      </c>
    </row>
    <row r="112" spans="1:31" ht="23.25" x14ac:dyDescent="0.2">
      <c r="A112" s="149"/>
      <c r="B112" s="51" t="s">
        <v>174</v>
      </c>
    </row>
    <row r="113" spans="1:31" x14ac:dyDescent="0.2">
      <c r="A113" s="149"/>
      <c r="B113" s="43" t="s">
        <v>6</v>
      </c>
      <c r="C113" s="38">
        <f>AVERAGE(C104:C112)</f>
        <v>2.5</v>
      </c>
      <c r="D113" s="38">
        <f t="shared" ref="D113:AE113" si="120">AVERAGE(D104:D112)</f>
        <v>2.5</v>
      </c>
      <c r="E113" s="38">
        <f t="shared" si="120"/>
        <v>2.5</v>
      </c>
      <c r="F113" s="38">
        <f t="shared" si="120"/>
        <v>2.5</v>
      </c>
      <c r="G113" s="38">
        <f t="shared" si="120"/>
        <v>2.5</v>
      </c>
      <c r="H113" s="38">
        <f t="shared" si="120"/>
        <v>2.5</v>
      </c>
      <c r="I113" s="38">
        <f t="shared" si="120"/>
        <v>2.5</v>
      </c>
      <c r="J113" s="38">
        <f t="shared" si="120"/>
        <v>2.5</v>
      </c>
      <c r="K113" s="38">
        <f t="shared" si="120"/>
        <v>2.5</v>
      </c>
      <c r="L113" s="38">
        <f t="shared" si="120"/>
        <v>2.5</v>
      </c>
      <c r="M113" s="38">
        <f t="shared" si="120"/>
        <v>2.5</v>
      </c>
      <c r="N113" s="38">
        <f t="shared" si="120"/>
        <v>2.5</v>
      </c>
      <c r="O113" s="38">
        <f t="shared" si="120"/>
        <v>2.5</v>
      </c>
      <c r="P113" s="38">
        <f t="shared" si="120"/>
        <v>2.5</v>
      </c>
      <c r="Q113" s="38">
        <f t="shared" si="120"/>
        <v>2.5</v>
      </c>
      <c r="R113" s="38">
        <f t="shared" si="120"/>
        <v>2.5</v>
      </c>
      <c r="S113" s="38">
        <f t="shared" si="120"/>
        <v>2.5</v>
      </c>
      <c r="T113" s="38">
        <f t="shared" si="120"/>
        <v>2.5</v>
      </c>
      <c r="U113" s="38">
        <f t="shared" si="120"/>
        <v>2.5</v>
      </c>
      <c r="V113" s="38">
        <f t="shared" si="120"/>
        <v>2.5</v>
      </c>
      <c r="W113" s="38">
        <f t="shared" si="120"/>
        <v>2.5</v>
      </c>
      <c r="X113" s="38">
        <f t="shared" si="120"/>
        <v>2.5</v>
      </c>
      <c r="Y113" s="38">
        <f t="shared" si="120"/>
        <v>2.5</v>
      </c>
      <c r="Z113" s="38">
        <f t="shared" si="120"/>
        <v>2.5</v>
      </c>
      <c r="AA113" s="38">
        <f t="shared" si="120"/>
        <v>2.5</v>
      </c>
      <c r="AB113" s="38">
        <f t="shared" si="120"/>
        <v>2.5</v>
      </c>
      <c r="AC113" s="38">
        <f t="shared" si="120"/>
        <v>2.5</v>
      </c>
      <c r="AD113" s="38">
        <f t="shared" si="120"/>
        <v>2.5</v>
      </c>
      <c r="AE113" s="38">
        <f t="shared" si="120"/>
        <v>2.5</v>
      </c>
    </row>
    <row r="114" spans="1:31" ht="39.75" customHeight="1" x14ac:dyDescent="0.2">
      <c r="A114" s="149"/>
      <c r="B114" s="39" t="s">
        <v>1</v>
      </c>
      <c r="C114" s="40" t="str">
        <f>IF(C113&lt;=1,"TEKRAR",IF(C113&lt;=2,"YETERLİ",IF(C113&lt;=3,"İYİ",IF(C113&lt;=4,"ÇOKİYİ"))))</f>
        <v>İYİ</v>
      </c>
      <c r="D114" s="40" t="str">
        <f t="shared" ref="D114" si="121">IF(D113&lt;=1,"TEKRAR",IF(D113&lt;=2,"YETERLİ",IF(D113&lt;=3,"İYİ",IF(D113&lt;=4,"ÇOKİYİ"))))</f>
        <v>İYİ</v>
      </c>
      <c r="E114" s="40" t="str">
        <f t="shared" ref="E114" si="122">IF(E113&lt;=1,"TEKRAR",IF(E113&lt;=2,"YETERLİ",IF(E113&lt;=3,"İYİ",IF(E113&lt;=4,"ÇOKİYİ"))))</f>
        <v>İYİ</v>
      </c>
      <c r="F114" s="40" t="str">
        <f t="shared" ref="F114" si="123">IF(F113&lt;=1,"TEKRAR",IF(F113&lt;=2,"YETERLİ",IF(F113&lt;=3,"İYİ",IF(F113&lt;=4,"ÇOKİYİ"))))</f>
        <v>İYİ</v>
      </c>
      <c r="G114" s="40" t="str">
        <f t="shared" ref="G114" si="124">IF(G113&lt;=1,"TEKRAR",IF(G113&lt;=2,"YETERLİ",IF(G113&lt;=3,"İYİ",IF(G113&lt;=4,"ÇOKİYİ"))))</f>
        <v>İYİ</v>
      </c>
      <c r="H114" s="40" t="str">
        <f t="shared" ref="H114" si="125">IF(H113&lt;=1,"TEKRAR",IF(H113&lt;=2,"YETERLİ",IF(H113&lt;=3,"İYİ",IF(H113&lt;=4,"ÇOKİYİ"))))</f>
        <v>İYİ</v>
      </c>
      <c r="I114" s="40" t="str">
        <f t="shared" ref="I114" si="126">IF(I113&lt;=1,"TEKRAR",IF(I113&lt;=2,"YETERLİ",IF(I113&lt;=3,"İYİ",IF(I113&lt;=4,"ÇOKİYİ"))))</f>
        <v>İYİ</v>
      </c>
      <c r="J114" s="40" t="str">
        <f t="shared" ref="J114" si="127">IF(J113&lt;=1,"TEKRAR",IF(J113&lt;=2,"YETERLİ",IF(J113&lt;=3,"İYİ",IF(J113&lt;=4,"ÇOKİYİ"))))</f>
        <v>İYİ</v>
      </c>
      <c r="K114" s="40" t="str">
        <f t="shared" ref="K114" si="128">IF(K113&lt;=1,"TEKRAR",IF(K113&lt;=2,"YETERLİ",IF(K113&lt;=3,"İYİ",IF(K113&lt;=4,"ÇOKİYİ"))))</f>
        <v>İYİ</v>
      </c>
      <c r="L114" s="40" t="str">
        <f t="shared" ref="L114" si="129">IF(L113&lt;=1,"TEKRAR",IF(L113&lt;=2,"YETERLİ",IF(L113&lt;=3,"İYİ",IF(L113&lt;=4,"ÇOKİYİ"))))</f>
        <v>İYİ</v>
      </c>
      <c r="M114" s="40" t="str">
        <f t="shared" ref="M114" si="130">IF(M113&lt;=1,"TEKRAR",IF(M113&lt;=2,"YETERLİ",IF(M113&lt;=3,"İYİ",IF(M113&lt;=4,"ÇOKİYİ"))))</f>
        <v>İYİ</v>
      </c>
      <c r="N114" s="40" t="str">
        <f t="shared" ref="N114" si="131">IF(N113&lt;=1,"TEKRAR",IF(N113&lt;=2,"YETERLİ",IF(N113&lt;=3,"İYİ",IF(N113&lt;=4,"ÇOKİYİ"))))</f>
        <v>İYİ</v>
      </c>
      <c r="O114" s="40" t="str">
        <f t="shared" ref="O114" si="132">IF(O113&lt;=1,"TEKRAR",IF(O113&lt;=2,"YETERLİ",IF(O113&lt;=3,"İYİ",IF(O113&lt;=4,"ÇOKİYİ"))))</f>
        <v>İYİ</v>
      </c>
      <c r="P114" s="40" t="str">
        <f t="shared" ref="P114" si="133">IF(P113&lt;=1,"TEKRAR",IF(P113&lt;=2,"YETERLİ",IF(P113&lt;=3,"İYİ",IF(P113&lt;=4,"ÇOKİYİ"))))</f>
        <v>İYİ</v>
      </c>
      <c r="Q114" s="40" t="str">
        <f t="shared" ref="Q114" si="134">IF(Q113&lt;=1,"TEKRAR",IF(Q113&lt;=2,"YETERLİ",IF(Q113&lt;=3,"İYİ",IF(Q113&lt;=4,"ÇOKİYİ"))))</f>
        <v>İYİ</v>
      </c>
      <c r="R114" s="40" t="str">
        <f t="shared" ref="R114" si="135">IF(R113&lt;=1,"TEKRAR",IF(R113&lt;=2,"YETERLİ",IF(R113&lt;=3,"İYİ",IF(R113&lt;=4,"ÇOKİYİ"))))</f>
        <v>İYİ</v>
      </c>
      <c r="S114" s="40" t="str">
        <f t="shared" ref="S114" si="136">IF(S113&lt;=1,"TEKRAR",IF(S113&lt;=2,"YETERLİ",IF(S113&lt;=3,"İYİ",IF(S113&lt;=4,"ÇOKİYİ"))))</f>
        <v>İYİ</v>
      </c>
      <c r="T114" s="40" t="str">
        <f t="shared" ref="T114" si="137">IF(T113&lt;=1,"TEKRAR",IF(T113&lt;=2,"YETERLİ",IF(T113&lt;=3,"İYİ",IF(T113&lt;=4,"ÇOKİYİ"))))</f>
        <v>İYİ</v>
      </c>
      <c r="U114" s="40" t="str">
        <f t="shared" ref="U114" si="138">IF(U113&lt;=1,"TEKRAR",IF(U113&lt;=2,"YETERLİ",IF(U113&lt;=3,"İYİ",IF(U113&lt;=4,"ÇOKİYİ"))))</f>
        <v>İYİ</v>
      </c>
      <c r="V114" s="40" t="str">
        <f t="shared" ref="V114" si="139">IF(V113&lt;=1,"TEKRAR",IF(V113&lt;=2,"YETERLİ",IF(V113&lt;=3,"İYİ",IF(V113&lt;=4,"ÇOKİYİ"))))</f>
        <v>İYİ</v>
      </c>
      <c r="W114" s="40" t="str">
        <f t="shared" ref="W114" si="140">IF(W113&lt;=1,"TEKRAR",IF(W113&lt;=2,"YETERLİ",IF(W113&lt;=3,"İYİ",IF(W113&lt;=4,"ÇOKİYİ"))))</f>
        <v>İYİ</v>
      </c>
      <c r="X114" s="40" t="str">
        <f t="shared" ref="X114" si="141">IF(X113&lt;=1,"TEKRAR",IF(X113&lt;=2,"YETERLİ",IF(X113&lt;=3,"İYİ",IF(X113&lt;=4,"ÇOKİYİ"))))</f>
        <v>İYİ</v>
      </c>
      <c r="Y114" s="40" t="str">
        <f t="shared" ref="Y114" si="142">IF(Y113&lt;=1,"TEKRAR",IF(Y113&lt;=2,"YETERLİ",IF(Y113&lt;=3,"İYİ",IF(Y113&lt;=4,"ÇOKİYİ"))))</f>
        <v>İYİ</v>
      </c>
      <c r="Z114" s="40" t="str">
        <f t="shared" ref="Z114" si="143">IF(Z113&lt;=1,"TEKRAR",IF(Z113&lt;=2,"YETERLİ",IF(Z113&lt;=3,"İYİ",IF(Z113&lt;=4,"ÇOKİYİ"))))</f>
        <v>İYİ</v>
      </c>
      <c r="AA114" s="40" t="str">
        <f t="shared" ref="AA114" si="144">IF(AA113&lt;=1,"TEKRAR",IF(AA113&lt;=2,"YETERLİ",IF(AA113&lt;=3,"İYİ",IF(AA113&lt;=4,"ÇOKİYİ"))))</f>
        <v>İYİ</v>
      </c>
      <c r="AB114" s="40" t="str">
        <f t="shared" ref="AB114" si="145">IF(AB113&lt;=1,"TEKRAR",IF(AB113&lt;=2,"YETERLİ",IF(AB113&lt;=3,"İYİ",IF(AB113&lt;=4,"ÇOKİYİ"))))</f>
        <v>İYİ</v>
      </c>
      <c r="AC114" s="40" t="str">
        <f t="shared" ref="AC114" si="146">IF(AC113&lt;=1,"TEKRAR",IF(AC113&lt;=2,"YETERLİ",IF(AC113&lt;=3,"İYİ",IF(AC113&lt;=4,"ÇOKİYİ"))))</f>
        <v>İYİ</v>
      </c>
      <c r="AD114" s="40" t="str">
        <f t="shared" ref="AD114" si="147">IF(AD113&lt;=1,"TEKRAR",IF(AD113&lt;=2,"YETERLİ",IF(AD113&lt;=3,"İYİ",IF(AD113&lt;=4,"ÇOKİYİ"))))</f>
        <v>İYİ</v>
      </c>
      <c r="AE114" s="40" t="str">
        <f t="shared" ref="AE114" si="148">IF(AE113&lt;=1,"TEKRAR",IF(AE113&lt;=2,"YETERLİ",IF(AE113&lt;=3,"İYİ",IF(AE113&lt;=4,"ÇOKİYİ"))))</f>
        <v>İYİ</v>
      </c>
    </row>
    <row r="115" spans="1:31" x14ac:dyDescent="0.2">
      <c r="A115" s="150" t="s">
        <v>203</v>
      </c>
      <c r="B115" s="51" t="s">
        <v>175</v>
      </c>
      <c r="C115" s="1">
        <v>3</v>
      </c>
      <c r="D115" s="1">
        <v>3</v>
      </c>
      <c r="E115" s="1">
        <v>3</v>
      </c>
      <c r="F115" s="1">
        <v>3</v>
      </c>
      <c r="G115" s="1">
        <v>3</v>
      </c>
      <c r="H115" s="1">
        <v>3</v>
      </c>
      <c r="I115" s="1">
        <v>3</v>
      </c>
      <c r="J115" s="1">
        <v>3</v>
      </c>
      <c r="K115" s="1">
        <v>3</v>
      </c>
      <c r="L115" s="1">
        <v>3</v>
      </c>
      <c r="M115" s="1">
        <v>3</v>
      </c>
      <c r="N115" s="1">
        <v>3</v>
      </c>
      <c r="O115" s="1">
        <v>3</v>
      </c>
      <c r="P115" s="1">
        <v>3</v>
      </c>
      <c r="Q115" s="1">
        <v>3</v>
      </c>
      <c r="R115" s="1">
        <v>3</v>
      </c>
      <c r="S115" s="1">
        <v>3</v>
      </c>
      <c r="T115" s="1">
        <v>3</v>
      </c>
      <c r="U115" s="1">
        <v>3</v>
      </c>
      <c r="V115" s="1">
        <v>3</v>
      </c>
      <c r="W115" s="1">
        <v>3</v>
      </c>
      <c r="X115" s="1">
        <v>3</v>
      </c>
      <c r="Y115" s="1">
        <v>3</v>
      </c>
      <c r="Z115" s="1">
        <v>3</v>
      </c>
      <c r="AA115" s="1">
        <v>3</v>
      </c>
      <c r="AB115" s="1">
        <v>3</v>
      </c>
      <c r="AC115" s="1">
        <v>3</v>
      </c>
      <c r="AD115" s="1">
        <v>3</v>
      </c>
      <c r="AE115" s="1">
        <v>3</v>
      </c>
    </row>
    <row r="116" spans="1:31" x14ac:dyDescent="0.2">
      <c r="A116" s="151"/>
      <c r="B116" s="51" t="s">
        <v>176</v>
      </c>
    </row>
    <row r="117" spans="1:31" x14ac:dyDescent="0.2">
      <c r="A117" s="151"/>
      <c r="B117" s="51" t="s">
        <v>177</v>
      </c>
    </row>
    <row r="118" spans="1:31" x14ac:dyDescent="0.2">
      <c r="A118" s="151"/>
      <c r="B118" s="51" t="s">
        <v>178</v>
      </c>
    </row>
    <row r="119" spans="1:31" x14ac:dyDescent="0.2">
      <c r="A119" s="151"/>
      <c r="B119" s="51" t="s">
        <v>179</v>
      </c>
    </row>
    <row r="120" spans="1:31" x14ac:dyDescent="0.2">
      <c r="A120" s="151"/>
      <c r="B120" s="51" t="s">
        <v>180</v>
      </c>
    </row>
    <row r="121" spans="1:31" x14ac:dyDescent="0.2">
      <c r="A121" s="151"/>
      <c r="B121" s="51" t="s">
        <v>181</v>
      </c>
    </row>
    <row r="122" spans="1:31" ht="23.25" x14ac:dyDescent="0.2">
      <c r="A122" s="151"/>
      <c r="B122" s="51" t="s">
        <v>182</v>
      </c>
    </row>
    <row r="123" spans="1:31" x14ac:dyDescent="0.2">
      <c r="A123" s="151"/>
      <c r="B123" s="51" t="s">
        <v>183</v>
      </c>
    </row>
    <row r="124" spans="1:31" ht="23.25" x14ac:dyDescent="0.2">
      <c r="A124" s="151"/>
      <c r="B124" s="51" t="s">
        <v>184</v>
      </c>
    </row>
    <row r="125" spans="1:31" x14ac:dyDescent="0.2">
      <c r="A125" s="151"/>
      <c r="B125" s="43" t="s">
        <v>6</v>
      </c>
      <c r="C125" s="38">
        <f>AVERAGE(C115:C124)</f>
        <v>3</v>
      </c>
      <c r="D125" s="38">
        <f t="shared" ref="D125:AE125" si="149">AVERAGE(D115:D124)</f>
        <v>3</v>
      </c>
      <c r="E125" s="38">
        <f t="shared" si="149"/>
        <v>3</v>
      </c>
      <c r="F125" s="38">
        <f t="shared" si="149"/>
        <v>3</v>
      </c>
      <c r="G125" s="38">
        <f t="shared" si="149"/>
        <v>3</v>
      </c>
      <c r="H125" s="38">
        <f t="shared" si="149"/>
        <v>3</v>
      </c>
      <c r="I125" s="38">
        <f t="shared" si="149"/>
        <v>3</v>
      </c>
      <c r="J125" s="38">
        <f t="shared" si="149"/>
        <v>3</v>
      </c>
      <c r="K125" s="38">
        <f t="shared" si="149"/>
        <v>3</v>
      </c>
      <c r="L125" s="38">
        <f t="shared" si="149"/>
        <v>3</v>
      </c>
      <c r="M125" s="38">
        <f t="shared" si="149"/>
        <v>3</v>
      </c>
      <c r="N125" s="38">
        <f t="shared" si="149"/>
        <v>3</v>
      </c>
      <c r="O125" s="38">
        <f t="shared" si="149"/>
        <v>3</v>
      </c>
      <c r="P125" s="38">
        <f t="shared" si="149"/>
        <v>3</v>
      </c>
      <c r="Q125" s="38">
        <f t="shared" si="149"/>
        <v>3</v>
      </c>
      <c r="R125" s="38">
        <f t="shared" si="149"/>
        <v>3</v>
      </c>
      <c r="S125" s="38">
        <f t="shared" si="149"/>
        <v>3</v>
      </c>
      <c r="T125" s="38">
        <f t="shared" si="149"/>
        <v>3</v>
      </c>
      <c r="U125" s="38">
        <f t="shared" si="149"/>
        <v>3</v>
      </c>
      <c r="V125" s="38">
        <f t="shared" si="149"/>
        <v>3</v>
      </c>
      <c r="W125" s="38">
        <f t="shared" si="149"/>
        <v>3</v>
      </c>
      <c r="X125" s="38">
        <f t="shared" si="149"/>
        <v>3</v>
      </c>
      <c r="Y125" s="38">
        <f t="shared" si="149"/>
        <v>3</v>
      </c>
      <c r="Z125" s="38">
        <f t="shared" si="149"/>
        <v>3</v>
      </c>
      <c r="AA125" s="38">
        <f t="shared" si="149"/>
        <v>3</v>
      </c>
      <c r="AB125" s="38">
        <f t="shared" si="149"/>
        <v>3</v>
      </c>
      <c r="AC125" s="38">
        <f t="shared" si="149"/>
        <v>3</v>
      </c>
      <c r="AD125" s="38">
        <f t="shared" si="149"/>
        <v>3</v>
      </c>
      <c r="AE125" s="38">
        <f t="shared" si="149"/>
        <v>3</v>
      </c>
    </row>
    <row r="126" spans="1:31" ht="46.5" customHeight="1" x14ac:dyDescent="0.2">
      <c r="A126" s="152"/>
      <c r="B126" s="39" t="s">
        <v>1</v>
      </c>
      <c r="C126" s="40" t="str">
        <f>IF(C125&lt;=1,"TEKRAR",IF(C125&lt;=2,"YETERLİ",IF(C125&lt;=3,"İYİ",IF(C125&lt;=4,"ÇOKİYİ"))))</f>
        <v>İYİ</v>
      </c>
      <c r="D126" s="40" t="str">
        <f t="shared" ref="D126" si="150">IF(D125&lt;=1,"TEKRAR",IF(D125&lt;=2,"YETERLİ",IF(D125&lt;=3,"İYİ",IF(D125&lt;=4,"ÇOKİYİ"))))</f>
        <v>İYİ</v>
      </c>
      <c r="E126" s="40" t="str">
        <f t="shared" ref="E126" si="151">IF(E125&lt;=1,"TEKRAR",IF(E125&lt;=2,"YETERLİ",IF(E125&lt;=3,"İYİ",IF(E125&lt;=4,"ÇOKİYİ"))))</f>
        <v>İYİ</v>
      </c>
      <c r="F126" s="40" t="str">
        <f t="shared" ref="F126" si="152">IF(F125&lt;=1,"TEKRAR",IF(F125&lt;=2,"YETERLİ",IF(F125&lt;=3,"İYİ",IF(F125&lt;=4,"ÇOKİYİ"))))</f>
        <v>İYİ</v>
      </c>
      <c r="G126" s="40" t="str">
        <f t="shared" ref="G126" si="153">IF(G125&lt;=1,"TEKRAR",IF(G125&lt;=2,"YETERLİ",IF(G125&lt;=3,"İYİ",IF(G125&lt;=4,"ÇOKİYİ"))))</f>
        <v>İYİ</v>
      </c>
      <c r="H126" s="40" t="str">
        <f t="shared" ref="H126" si="154">IF(H125&lt;=1,"TEKRAR",IF(H125&lt;=2,"YETERLİ",IF(H125&lt;=3,"İYİ",IF(H125&lt;=4,"ÇOKİYİ"))))</f>
        <v>İYİ</v>
      </c>
      <c r="I126" s="40" t="str">
        <f t="shared" ref="I126" si="155">IF(I125&lt;=1,"TEKRAR",IF(I125&lt;=2,"YETERLİ",IF(I125&lt;=3,"İYİ",IF(I125&lt;=4,"ÇOKİYİ"))))</f>
        <v>İYİ</v>
      </c>
      <c r="J126" s="40" t="str">
        <f t="shared" ref="J126" si="156">IF(J125&lt;=1,"TEKRAR",IF(J125&lt;=2,"YETERLİ",IF(J125&lt;=3,"İYİ",IF(J125&lt;=4,"ÇOKİYİ"))))</f>
        <v>İYİ</v>
      </c>
      <c r="K126" s="40" t="str">
        <f t="shared" ref="K126" si="157">IF(K125&lt;=1,"TEKRAR",IF(K125&lt;=2,"YETERLİ",IF(K125&lt;=3,"İYİ",IF(K125&lt;=4,"ÇOKİYİ"))))</f>
        <v>İYİ</v>
      </c>
      <c r="L126" s="40" t="str">
        <f t="shared" ref="L126" si="158">IF(L125&lt;=1,"TEKRAR",IF(L125&lt;=2,"YETERLİ",IF(L125&lt;=3,"İYİ",IF(L125&lt;=4,"ÇOKİYİ"))))</f>
        <v>İYİ</v>
      </c>
      <c r="M126" s="40" t="str">
        <f t="shared" ref="M126" si="159">IF(M125&lt;=1,"TEKRAR",IF(M125&lt;=2,"YETERLİ",IF(M125&lt;=3,"İYİ",IF(M125&lt;=4,"ÇOKİYİ"))))</f>
        <v>İYİ</v>
      </c>
      <c r="N126" s="40" t="str">
        <f t="shared" ref="N126" si="160">IF(N125&lt;=1,"TEKRAR",IF(N125&lt;=2,"YETERLİ",IF(N125&lt;=3,"İYİ",IF(N125&lt;=4,"ÇOKİYİ"))))</f>
        <v>İYİ</v>
      </c>
      <c r="O126" s="40" t="str">
        <f t="shared" ref="O126" si="161">IF(O125&lt;=1,"TEKRAR",IF(O125&lt;=2,"YETERLİ",IF(O125&lt;=3,"İYİ",IF(O125&lt;=4,"ÇOKİYİ"))))</f>
        <v>İYİ</v>
      </c>
      <c r="P126" s="40" t="str">
        <f t="shared" ref="P126" si="162">IF(P125&lt;=1,"TEKRAR",IF(P125&lt;=2,"YETERLİ",IF(P125&lt;=3,"İYİ",IF(P125&lt;=4,"ÇOKİYİ"))))</f>
        <v>İYİ</v>
      </c>
      <c r="Q126" s="40" t="str">
        <f t="shared" ref="Q126" si="163">IF(Q125&lt;=1,"TEKRAR",IF(Q125&lt;=2,"YETERLİ",IF(Q125&lt;=3,"İYİ",IF(Q125&lt;=4,"ÇOKİYİ"))))</f>
        <v>İYİ</v>
      </c>
      <c r="R126" s="40" t="str">
        <f t="shared" ref="R126" si="164">IF(R125&lt;=1,"TEKRAR",IF(R125&lt;=2,"YETERLİ",IF(R125&lt;=3,"İYİ",IF(R125&lt;=4,"ÇOKİYİ"))))</f>
        <v>İYİ</v>
      </c>
      <c r="S126" s="40" t="str">
        <f t="shared" ref="S126" si="165">IF(S125&lt;=1,"TEKRAR",IF(S125&lt;=2,"YETERLİ",IF(S125&lt;=3,"İYİ",IF(S125&lt;=4,"ÇOKİYİ"))))</f>
        <v>İYİ</v>
      </c>
      <c r="T126" s="40" t="str">
        <f t="shared" ref="T126" si="166">IF(T125&lt;=1,"TEKRAR",IF(T125&lt;=2,"YETERLİ",IF(T125&lt;=3,"İYİ",IF(T125&lt;=4,"ÇOKİYİ"))))</f>
        <v>İYİ</v>
      </c>
      <c r="U126" s="40" t="str">
        <f t="shared" ref="U126" si="167">IF(U125&lt;=1,"TEKRAR",IF(U125&lt;=2,"YETERLİ",IF(U125&lt;=3,"İYİ",IF(U125&lt;=4,"ÇOKİYİ"))))</f>
        <v>İYİ</v>
      </c>
      <c r="V126" s="40" t="str">
        <f t="shared" ref="V126" si="168">IF(V125&lt;=1,"TEKRAR",IF(V125&lt;=2,"YETERLİ",IF(V125&lt;=3,"İYİ",IF(V125&lt;=4,"ÇOKİYİ"))))</f>
        <v>İYİ</v>
      </c>
      <c r="W126" s="40" t="str">
        <f t="shared" ref="W126" si="169">IF(W125&lt;=1,"TEKRAR",IF(W125&lt;=2,"YETERLİ",IF(W125&lt;=3,"İYİ",IF(W125&lt;=4,"ÇOKİYİ"))))</f>
        <v>İYİ</v>
      </c>
      <c r="X126" s="40" t="str">
        <f t="shared" ref="X126" si="170">IF(X125&lt;=1,"TEKRAR",IF(X125&lt;=2,"YETERLİ",IF(X125&lt;=3,"İYİ",IF(X125&lt;=4,"ÇOKİYİ"))))</f>
        <v>İYİ</v>
      </c>
      <c r="Y126" s="40" t="str">
        <f t="shared" ref="Y126" si="171">IF(Y125&lt;=1,"TEKRAR",IF(Y125&lt;=2,"YETERLİ",IF(Y125&lt;=3,"İYİ",IF(Y125&lt;=4,"ÇOKİYİ"))))</f>
        <v>İYİ</v>
      </c>
      <c r="Z126" s="40" t="str">
        <f t="shared" ref="Z126" si="172">IF(Z125&lt;=1,"TEKRAR",IF(Z125&lt;=2,"YETERLİ",IF(Z125&lt;=3,"İYİ",IF(Z125&lt;=4,"ÇOKİYİ"))))</f>
        <v>İYİ</v>
      </c>
      <c r="AA126" s="40" t="str">
        <f t="shared" ref="AA126" si="173">IF(AA125&lt;=1,"TEKRAR",IF(AA125&lt;=2,"YETERLİ",IF(AA125&lt;=3,"İYİ",IF(AA125&lt;=4,"ÇOKİYİ"))))</f>
        <v>İYİ</v>
      </c>
      <c r="AB126" s="40" t="str">
        <f t="shared" ref="AB126" si="174">IF(AB125&lt;=1,"TEKRAR",IF(AB125&lt;=2,"YETERLİ",IF(AB125&lt;=3,"İYİ",IF(AB125&lt;=4,"ÇOKİYİ"))))</f>
        <v>İYİ</v>
      </c>
      <c r="AC126" s="40" t="str">
        <f t="shared" ref="AC126" si="175">IF(AC125&lt;=1,"TEKRAR",IF(AC125&lt;=2,"YETERLİ",IF(AC125&lt;=3,"İYİ",IF(AC125&lt;=4,"ÇOKİYİ"))))</f>
        <v>İYİ</v>
      </c>
      <c r="AD126" s="40" t="str">
        <f t="shared" ref="AD126" si="176">IF(AD125&lt;=1,"TEKRAR",IF(AD125&lt;=2,"YETERLİ",IF(AD125&lt;=3,"İYİ",IF(AD125&lt;=4,"ÇOKİYİ"))))</f>
        <v>İYİ</v>
      </c>
      <c r="AE126" s="40" t="str">
        <f t="shared" ref="AE126" si="177">IF(AE125&lt;=1,"TEKRAR",IF(AE125&lt;=2,"YETERLİ",IF(AE125&lt;=3,"İYİ",IF(AE125&lt;=4,"ÇOKİYİ"))))</f>
        <v>İYİ</v>
      </c>
    </row>
    <row r="127" spans="1:31" x14ac:dyDescent="0.2">
      <c r="A127" s="153" t="s">
        <v>204</v>
      </c>
      <c r="B127" s="56" t="s">
        <v>185</v>
      </c>
      <c r="C127" s="1">
        <v>1</v>
      </c>
      <c r="D127" s="1">
        <v>2</v>
      </c>
      <c r="E127" s="1">
        <v>3</v>
      </c>
      <c r="F127" s="1">
        <v>3</v>
      </c>
      <c r="G127" s="1">
        <v>4</v>
      </c>
      <c r="H127" s="1">
        <v>1</v>
      </c>
      <c r="I127" s="1">
        <v>1</v>
      </c>
      <c r="J127" s="1">
        <v>1</v>
      </c>
      <c r="K127" s="1">
        <v>1</v>
      </c>
      <c r="L127" s="1">
        <v>1</v>
      </c>
      <c r="M127" s="1">
        <v>1</v>
      </c>
      <c r="N127" s="1">
        <v>1</v>
      </c>
      <c r="O127" s="1">
        <v>1</v>
      </c>
      <c r="P127" s="1">
        <v>1</v>
      </c>
      <c r="Q127" s="1">
        <v>1</v>
      </c>
      <c r="R127" s="1">
        <v>1</v>
      </c>
      <c r="S127" s="1">
        <v>1</v>
      </c>
      <c r="T127" s="1">
        <v>1</v>
      </c>
      <c r="U127" s="1">
        <v>1</v>
      </c>
      <c r="V127" s="1">
        <v>1</v>
      </c>
      <c r="W127" s="1">
        <v>1</v>
      </c>
      <c r="X127" s="1">
        <v>1</v>
      </c>
      <c r="Y127" s="1">
        <v>1</v>
      </c>
      <c r="Z127" s="1">
        <v>1</v>
      </c>
      <c r="AA127" s="1">
        <v>1</v>
      </c>
      <c r="AB127" s="1">
        <v>1</v>
      </c>
      <c r="AC127" s="1">
        <v>1</v>
      </c>
      <c r="AD127" s="1">
        <v>1</v>
      </c>
      <c r="AE127" s="1">
        <v>1</v>
      </c>
    </row>
    <row r="128" spans="1:31" ht="23.25" x14ac:dyDescent="0.2">
      <c r="A128" s="154"/>
      <c r="B128" s="56" t="s">
        <v>186</v>
      </c>
    </row>
    <row r="129" spans="1:31" x14ac:dyDescent="0.2">
      <c r="A129" s="154"/>
      <c r="B129" s="56" t="s">
        <v>187</v>
      </c>
    </row>
    <row r="130" spans="1:31" ht="23.25" x14ac:dyDescent="0.2">
      <c r="A130" s="154"/>
      <c r="B130" s="56" t="s">
        <v>188</v>
      </c>
    </row>
    <row r="131" spans="1:31" x14ac:dyDescent="0.2">
      <c r="A131" s="154"/>
      <c r="B131" s="56" t="s">
        <v>189</v>
      </c>
    </row>
    <row r="132" spans="1:31" x14ac:dyDescent="0.2">
      <c r="A132" s="154"/>
      <c r="B132" s="56" t="s">
        <v>190</v>
      </c>
    </row>
    <row r="133" spans="1:31" ht="23.25" x14ac:dyDescent="0.2">
      <c r="A133" s="154"/>
      <c r="B133" s="56" t="s">
        <v>191</v>
      </c>
    </row>
    <row r="134" spans="1:31" x14ac:dyDescent="0.2">
      <c r="A134" s="154"/>
      <c r="B134" s="56" t="s">
        <v>192</v>
      </c>
    </row>
    <row r="135" spans="1:31" x14ac:dyDescent="0.2">
      <c r="A135" s="154"/>
      <c r="B135" s="56" t="s">
        <v>193</v>
      </c>
    </row>
    <row r="136" spans="1:31" ht="23.25" x14ac:dyDescent="0.2">
      <c r="A136" s="154"/>
      <c r="B136" s="56" t="s">
        <v>194</v>
      </c>
    </row>
    <row r="137" spans="1:31" x14ac:dyDescent="0.2">
      <c r="A137" s="154"/>
      <c r="B137" s="56" t="s">
        <v>195</v>
      </c>
    </row>
    <row r="138" spans="1:31" x14ac:dyDescent="0.2">
      <c r="A138" s="154"/>
      <c r="B138" s="43" t="s">
        <v>6</v>
      </c>
      <c r="C138" s="38">
        <f>AVERAGE(C127:C137)</f>
        <v>1</v>
      </c>
      <c r="D138" s="38">
        <f t="shared" ref="D138:AE138" si="178">AVERAGE(D127:D137)</f>
        <v>2</v>
      </c>
      <c r="E138" s="38">
        <f t="shared" si="178"/>
        <v>3</v>
      </c>
      <c r="F138" s="38">
        <f t="shared" si="178"/>
        <v>3</v>
      </c>
      <c r="G138" s="38">
        <f t="shared" si="178"/>
        <v>4</v>
      </c>
      <c r="H138" s="38">
        <f t="shared" si="178"/>
        <v>1</v>
      </c>
      <c r="I138" s="38">
        <f t="shared" si="178"/>
        <v>1</v>
      </c>
      <c r="J138" s="38">
        <f t="shared" si="178"/>
        <v>1</v>
      </c>
      <c r="K138" s="38">
        <f t="shared" si="178"/>
        <v>1</v>
      </c>
      <c r="L138" s="38">
        <f t="shared" si="178"/>
        <v>1</v>
      </c>
      <c r="M138" s="38">
        <f t="shared" si="178"/>
        <v>1</v>
      </c>
      <c r="N138" s="38">
        <f t="shared" si="178"/>
        <v>1</v>
      </c>
      <c r="O138" s="38">
        <f t="shared" si="178"/>
        <v>1</v>
      </c>
      <c r="P138" s="38">
        <f t="shared" si="178"/>
        <v>1</v>
      </c>
      <c r="Q138" s="38">
        <f t="shared" si="178"/>
        <v>1</v>
      </c>
      <c r="R138" s="38">
        <f t="shared" si="178"/>
        <v>1</v>
      </c>
      <c r="S138" s="38">
        <f t="shared" si="178"/>
        <v>1</v>
      </c>
      <c r="T138" s="38">
        <f t="shared" si="178"/>
        <v>1</v>
      </c>
      <c r="U138" s="38">
        <f t="shared" si="178"/>
        <v>1</v>
      </c>
      <c r="V138" s="38">
        <f t="shared" si="178"/>
        <v>1</v>
      </c>
      <c r="W138" s="38">
        <f t="shared" si="178"/>
        <v>1</v>
      </c>
      <c r="X138" s="38">
        <f t="shared" si="178"/>
        <v>1</v>
      </c>
      <c r="Y138" s="38">
        <f t="shared" si="178"/>
        <v>1</v>
      </c>
      <c r="Z138" s="38">
        <f t="shared" si="178"/>
        <v>1</v>
      </c>
      <c r="AA138" s="38">
        <f t="shared" si="178"/>
        <v>1</v>
      </c>
      <c r="AB138" s="38">
        <f t="shared" si="178"/>
        <v>1</v>
      </c>
      <c r="AC138" s="38">
        <f t="shared" si="178"/>
        <v>1</v>
      </c>
      <c r="AD138" s="38">
        <f t="shared" si="178"/>
        <v>1</v>
      </c>
      <c r="AE138" s="38">
        <f t="shared" si="178"/>
        <v>1</v>
      </c>
    </row>
    <row r="139" spans="1:31" ht="53.25" customHeight="1" x14ac:dyDescent="0.2">
      <c r="A139" s="154"/>
      <c r="B139" s="39" t="s">
        <v>1</v>
      </c>
      <c r="C139" s="40" t="str">
        <f>IF(C138&lt;=1,"TEKRAR",IF(C138&lt;=2,"YETERLİ",IF(C138&lt;=3,"İYİ",IF(C138&lt;=4,"ÇOKİYİ"))))</f>
        <v>TEKRAR</v>
      </c>
      <c r="D139" s="40" t="str">
        <f t="shared" ref="D139" si="179">IF(D138&lt;=1,"TEKRAR",IF(D138&lt;=2,"YETERLİ",IF(D138&lt;=3,"İYİ",IF(D138&lt;=4,"ÇOKİYİ"))))</f>
        <v>YETERLİ</v>
      </c>
      <c r="E139" s="40" t="str">
        <f t="shared" ref="E139" si="180">IF(E138&lt;=1,"TEKRAR",IF(E138&lt;=2,"YETERLİ",IF(E138&lt;=3,"İYİ",IF(E138&lt;=4,"ÇOKİYİ"))))</f>
        <v>İYİ</v>
      </c>
      <c r="F139" s="40" t="str">
        <f t="shared" ref="F139" si="181">IF(F138&lt;=1,"TEKRAR",IF(F138&lt;=2,"YETERLİ",IF(F138&lt;=3,"İYİ",IF(F138&lt;=4,"ÇOKİYİ"))))</f>
        <v>İYİ</v>
      </c>
      <c r="G139" s="40" t="str">
        <f t="shared" ref="G139" si="182">IF(G138&lt;=1,"TEKRAR",IF(G138&lt;=2,"YETERLİ",IF(G138&lt;=3,"İYİ",IF(G138&lt;=4,"ÇOKİYİ"))))</f>
        <v>ÇOKİYİ</v>
      </c>
      <c r="H139" s="40" t="str">
        <f t="shared" ref="H139" si="183">IF(H138&lt;=1,"TEKRAR",IF(H138&lt;=2,"YETERLİ",IF(H138&lt;=3,"İYİ",IF(H138&lt;=4,"ÇOKİYİ"))))</f>
        <v>TEKRAR</v>
      </c>
      <c r="I139" s="40" t="str">
        <f t="shared" ref="I139" si="184">IF(I138&lt;=1,"TEKRAR",IF(I138&lt;=2,"YETERLİ",IF(I138&lt;=3,"İYİ",IF(I138&lt;=4,"ÇOKİYİ"))))</f>
        <v>TEKRAR</v>
      </c>
      <c r="J139" s="40" t="str">
        <f t="shared" ref="J139" si="185">IF(J138&lt;=1,"TEKRAR",IF(J138&lt;=2,"YETERLİ",IF(J138&lt;=3,"İYİ",IF(J138&lt;=4,"ÇOKİYİ"))))</f>
        <v>TEKRAR</v>
      </c>
      <c r="K139" s="40" t="str">
        <f t="shared" ref="K139" si="186">IF(K138&lt;=1,"TEKRAR",IF(K138&lt;=2,"YETERLİ",IF(K138&lt;=3,"İYİ",IF(K138&lt;=4,"ÇOKİYİ"))))</f>
        <v>TEKRAR</v>
      </c>
      <c r="L139" s="40" t="str">
        <f t="shared" ref="L139" si="187">IF(L138&lt;=1,"TEKRAR",IF(L138&lt;=2,"YETERLİ",IF(L138&lt;=3,"İYİ",IF(L138&lt;=4,"ÇOKİYİ"))))</f>
        <v>TEKRAR</v>
      </c>
      <c r="M139" s="40" t="str">
        <f t="shared" ref="M139" si="188">IF(M138&lt;=1,"TEKRAR",IF(M138&lt;=2,"YETERLİ",IF(M138&lt;=3,"İYİ",IF(M138&lt;=4,"ÇOKİYİ"))))</f>
        <v>TEKRAR</v>
      </c>
      <c r="N139" s="40" t="str">
        <f t="shared" ref="N139" si="189">IF(N138&lt;=1,"TEKRAR",IF(N138&lt;=2,"YETERLİ",IF(N138&lt;=3,"İYİ",IF(N138&lt;=4,"ÇOKİYİ"))))</f>
        <v>TEKRAR</v>
      </c>
      <c r="O139" s="40" t="str">
        <f t="shared" ref="O139" si="190">IF(O138&lt;=1,"TEKRAR",IF(O138&lt;=2,"YETERLİ",IF(O138&lt;=3,"İYİ",IF(O138&lt;=4,"ÇOKİYİ"))))</f>
        <v>TEKRAR</v>
      </c>
      <c r="P139" s="40" t="str">
        <f t="shared" ref="P139" si="191">IF(P138&lt;=1,"TEKRAR",IF(P138&lt;=2,"YETERLİ",IF(P138&lt;=3,"İYİ",IF(P138&lt;=4,"ÇOKİYİ"))))</f>
        <v>TEKRAR</v>
      </c>
      <c r="Q139" s="40" t="str">
        <f t="shared" ref="Q139" si="192">IF(Q138&lt;=1,"TEKRAR",IF(Q138&lt;=2,"YETERLİ",IF(Q138&lt;=3,"İYİ",IF(Q138&lt;=4,"ÇOKİYİ"))))</f>
        <v>TEKRAR</v>
      </c>
      <c r="R139" s="40" t="str">
        <f t="shared" ref="R139" si="193">IF(R138&lt;=1,"TEKRAR",IF(R138&lt;=2,"YETERLİ",IF(R138&lt;=3,"İYİ",IF(R138&lt;=4,"ÇOKİYİ"))))</f>
        <v>TEKRAR</v>
      </c>
      <c r="S139" s="40" t="str">
        <f t="shared" ref="S139" si="194">IF(S138&lt;=1,"TEKRAR",IF(S138&lt;=2,"YETERLİ",IF(S138&lt;=3,"İYİ",IF(S138&lt;=4,"ÇOKİYİ"))))</f>
        <v>TEKRAR</v>
      </c>
      <c r="T139" s="40" t="str">
        <f t="shared" ref="T139" si="195">IF(T138&lt;=1,"TEKRAR",IF(T138&lt;=2,"YETERLİ",IF(T138&lt;=3,"İYİ",IF(T138&lt;=4,"ÇOKİYİ"))))</f>
        <v>TEKRAR</v>
      </c>
      <c r="U139" s="40" t="str">
        <f t="shared" ref="U139" si="196">IF(U138&lt;=1,"TEKRAR",IF(U138&lt;=2,"YETERLİ",IF(U138&lt;=3,"İYİ",IF(U138&lt;=4,"ÇOKİYİ"))))</f>
        <v>TEKRAR</v>
      </c>
      <c r="V139" s="40" t="str">
        <f t="shared" ref="V139" si="197">IF(V138&lt;=1,"TEKRAR",IF(V138&lt;=2,"YETERLİ",IF(V138&lt;=3,"İYİ",IF(V138&lt;=4,"ÇOKİYİ"))))</f>
        <v>TEKRAR</v>
      </c>
      <c r="W139" s="40" t="str">
        <f t="shared" ref="W139" si="198">IF(W138&lt;=1,"TEKRAR",IF(W138&lt;=2,"YETERLİ",IF(W138&lt;=3,"İYİ",IF(W138&lt;=4,"ÇOKİYİ"))))</f>
        <v>TEKRAR</v>
      </c>
      <c r="X139" s="40" t="str">
        <f t="shared" ref="X139" si="199">IF(X138&lt;=1,"TEKRAR",IF(X138&lt;=2,"YETERLİ",IF(X138&lt;=3,"İYİ",IF(X138&lt;=4,"ÇOKİYİ"))))</f>
        <v>TEKRAR</v>
      </c>
      <c r="Y139" s="40" t="str">
        <f t="shared" ref="Y139" si="200">IF(Y138&lt;=1,"TEKRAR",IF(Y138&lt;=2,"YETERLİ",IF(Y138&lt;=3,"İYİ",IF(Y138&lt;=4,"ÇOKİYİ"))))</f>
        <v>TEKRAR</v>
      </c>
      <c r="Z139" s="40" t="str">
        <f t="shared" ref="Z139" si="201">IF(Z138&lt;=1,"TEKRAR",IF(Z138&lt;=2,"YETERLİ",IF(Z138&lt;=3,"İYİ",IF(Z138&lt;=4,"ÇOKİYİ"))))</f>
        <v>TEKRAR</v>
      </c>
      <c r="AA139" s="40" t="str">
        <f t="shared" ref="AA139" si="202">IF(AA138&lt;=1,"TEKRAR",IF(AA138&lt;=2,"YETERLİ",IF(AA138&lt;=3,"İYİ",IF(AA138&lt;=4,"ÇOKİYİ"))))</f>
        <v>TEKRAR</v>
      </c>
      <c r="AB139" s="40" t="str">
        <f t="shared" ref="AB139" si="203">IF(AB138&lt;=1,"TEKRAR",IF(AB138&lt;=2,"YETERLİ",IF(AB138&lt;=3,"İYİ",IF(AB138&lt;=4,"ÇOKİYİ"))))</f>
        <v>TEKRAR</v>
      </c>
      <c r="AC139" s="40" t="str">
        <f t="shared" ref="AC139" si="204">IF(AC138&lt;=1,"TEKRAR",IF(AC138&lt;=2,"YETERLİ",IF(AC138&lt;=3,"İYİ",IF(AC138&lt;=4,"ÇOKİYİ"))))</f>
        <v>TEKRAR</v>
      </c>
      <c r="AD139" s="40" t="str">
        <f t="shared" ref="AD139" si="205">IF(AD138&lt;=1,"TEKRAR",IF(AD138&lt;=2,"YETERLİ",IF(AD138&lt;=3,"İYİ",IF(AD138&lt;=4,"ÇOKİYİ"))))</f>
        <v>TEKRAR</v>
      </c>
      <c r="AE139" s="40" t="str">
        <f t="shared" ref="AE139" si="206">IF(AE138&lt;=1,"TEKRAR",IF(AE138&lt;=2,"YETERLİ",IF(AE138&lt;=3,"İYİ",IF(AE138&lt;=4,"ÇOKİYİ"))))</f>
        <v>TEKRAR</v>
      </c>
    </row>
    <row r="140" spans="1:31" s="74" customFormat="1" x14ac:dyDescent="0.2">
      <c r="B140" s="73"/>
    </row>
    <row r="141" spans="1:31" s="45" customFormat="1" x14ac:dyDescent="0.2">
      <c r="B141" s="72"/>
    </row>
    <row r="142" spans="1:31" s="45" customFormat="1" x14ac:dyDescent="0.2">
      <c r="B142" s="72"/>
      <c r="V142" s="142" t="str">
        <f>GİRİŞ!$Z$5</f>
        <v>Kazım KAT</v>
      </c>
      <c r="W142" s="142"/>
      <c r="X142" s="142"/>
      <c r="Y142" s="142"/>
      <c r="Z142" s="142"/>
      <c r="AA142" s="142"/>
      <c r="AB142" s="142"/>
    </row>
    <row r="143" spans="1:31" s="45" customFormat="1" x14ac:dyDescent="0.2">
      <c r="B143" s="72"/>
      <c r="X143" s="142"/>
      <c r="Y143" s="142"/>
      <c r="Z143" s="142"/>
      <c r="AA143" s="142"/>
      <c r="AB143" s="142"/>
      <c r="AC143" s="142"/>
      <c r="AD143" s="142"/>
      <c r="AE143" s="142"/>
    </row>
    <row r="144" spans="1:31" s="45" customFormat="1" x14ac:dyDescent="0.2">
      <c r="B144" s="72"/>
    </row>
    <row r="145" spans="2:2" s="45" customFormat="1" x14ac:dyDescent="0.2">
      <c r="B145" s="72"/>
    </row>
    <row r="146" spans="2:2" s="45" customFormat="1" x14ac:dyDescent="0.2">
      <c r="B146" s="72"/>
    </row>
    <row r="147" spans="2:2" s="45" customFormat="1" x14ac:dyDescent="0.2">
      <c r="B147" s="72"/>
    </row>
    <row r="148" spans="2:2" s="45" customFormat="1" x14ac:dyDescent="0.2">
      <c r="B148" s="72"/>
    </row>
    <row r="149" spans="2:2" s="45" customFormat="1" x14ac:dyDescent="0.2">
      <c r="B149" s="72"/>
    </row>
    <row r="150" spans="2:2" s="45" customFormat="1" x14ac:dyDescent="0.2">
      <c r="B150" s="72"/>
    </row>
    <row r="151" spans="2:2" s="45" customFormat="1" x14ac:dyDescent="0.2">
      <c r="B151" s="72"/>
    </row>
    <row r="152" spans="2:2" s="45" customFormat="1" x14ac:dyDescent="0.2">
      <c r="B152" s="72"/>
    </row>
    <row r="153" spans="2:2" s="45" customFormat="1" x14ac:dyDescent="0.2">
      <c r="B153" s="72"/>
    </row>
    <row r="154" spans="2:2" s="45" customFormat="1" x14ac:dyDescent="0.2">
      <c r="B154" s="72"/>
    </row>
    <row r="155" spans="2:2" s="45" customFormat="1" x14ac:dyDescent="0.2">
      <c r="B155" s="72"/>
    </row>
    <row r="156" spans="2:2" s="45" customFormat="1" x14ac:dyDescent="0.2">
      <c r="B156" s="72"/>
    </row>
    <row r="157" spans="2:2" s="45" customFormat="1" x14ac:dyDescent="0.2">
      <c r="B157" s="72"/>
    </row>
    <row r="158" spans="2:2" s="45" customFormat="1" x14ac:dyDescent="0.2">
      <c r="B158" s="72"/>
    </row>
    <row r="159" spans="2:2" s="45" customFormat="1" x14ac:dyDescent="0.2">
      <c r="B159" s="72"/>
    </row>
    <row r="160" spans="2:2" s="45" customFormat="1" x14ac:dyDescent="0.2">
      <c r="B160" s="72"/>
    </row>
    <row r="161" spans="2:2" s="45" customFormat="1" x14ac:dyDescent="0.2">
      <c r="B161" s="72"/>
    </row>
    <row r="162" spans="2:2" s="45" customFormat="1" x14ac:dyDescent="0.2">
      <c r="B162" s="72"/>
    </row>
    <row r="163" spans="2:2" s="45" customFormat="1" x14ac:dyDescent="0.2">
      <c r="B163" s="72"/>
    </row>
    <row r="164" spans="2:2" s="45" customFormat="1" x14ac:dyDescent="0.2">
      <c r="B164" s="72"/>
    </row>
    <row r="165" spans="2:2" s="45" customFormat="1" x14ac:dyDescent="0.2">
      <c r="B165" s="72"/>
    </row>
    <row r="166" spans="2:2" s="45" customFormat="1" x14ac:dyDescent="0.2">
      <c r="B166" s="72"/>
    </row>
    <row r="167" spans="2:2" s="45" customFormat="1" x14ac:dyDescent="0.2">
      <c r="B167" s="72"/>
    </row>
    <row r="168" spans="2:2" s="45" customFormat="1" x14ac:dyDescent="0.2">
      <c r="B168" s="72"/>
    </row>
    <row r="169" spans="2:2" s="45" customFormat="1" x14ac:dyDescent="0.2">
      <c r="B169" s="72"/>
    </row>
    <row r="170" spans="2:2" s="45" customFormat="1" x14ac:dyDescent="0.2">
      <c r="B170" s="72"/>
    </row>
    <row r="171" spans="2:2" s="45" customFormat="1" x14ac:dyDescent="0.2">
      <c r="B171" s="72"/>
    </row>
    <row r="172" spans="2:2" s="45" customFormat="1" x14ac:dyDescent="0.2">
      <c r="B172" s="72"/>
    </row>
    <row r="173" spans="2:2" s="45" customFormat="1" x14ac:dyDescent="0.2">
      <c r="B173" s="72"/>
    </row>
    <row r="174" spans="2:2" s="45" customFormat="1" x14ac:dyDescent="0.2">
      <c r="B174" s="72"/>
    </row>
    <row r="175" spans="2:2" s="45" customFormat="1" x14ac:dyDescent="0.2">
      <c r="B175" s="72"/>
    </row>
    <row r="176" spans="2:2" s="45" customFormat="1" x14ac:dyDescent="0.2">
      <c r="B176" s="72"/>
    </row>
    <row r="177" spans="2:2" s="45" customFormat="1" x14ac:dyDescent="0.2">
      <c r="B177" s="72"/>
    </row>
    <row r="178" spans="2:2" s="45" customFormat="1" x14ac:dyDescent="0.2">
      <c r="B178" s="72"/>
    </row>
    <row r="179" spans="2:2" s="45" customFormat="1" x14ac:dyDescent="0.2">
      <c r="B179" s="72"/>
    </row>
    <row r="180" spans="2:2" s="45" customFormat="1" x14ac:dyDescent="0.2">
      <c r="B180" s="72"/>
    </row>
    <row r="181" spans="2:2" s="45" customFormat="1" x14ac:dyDescent="0.2">
      <c r="B181" s="72"/>
    </row>
    <row r="182" spans="2:2" s="45" customFormat="1" x14ac:dyDescent="0.2">
      <c r="B182" s="72"/>
    </row>
    <row r="183" spans="2:2" s="45" customFormat="1" x14ac:dyDescent="0.2">
      <c r="B183" s="72"/>
    </row>
    <row r="184" spans="2:2" s="45" customFormat="1" x14ac:dyDescent="0.2">
      <c r="B184" s="72"/>
    </row>
    <row r="185" spans="2:2" s="45" customFormat="1" x14ac:dyDescent="0.2">
      <c r="B185" s="72"/>
    </row>
    <row r="186" spans="2:2" s="45" customFormat="1" x14ac:dyDescent="0.2">
      <c r="B186" s="72"/>
    </row>
    <row r="187" spans="2:2" s="45" customFormat="1" x14ac:dyDescent="0.2">
      <c r="B187" s="72"/>
    </row>
    <row r="188" spans="2:2" s="45" customFormat="1" x14ac:dyDescent="0.2">
      <c r="B188" s="72"/>
    </row>
    <row r="189" spans="2:2" s="45" customFormat="1" x14ac:dyDescent="0.2">
      <c r="B189" s="72"/>
    </row>
    <row r="190" spans="2:2" s="45" customFormat="1" x14ac:dyDescent="0.2">
      <c r="B190" s="72"/>
    </row>
    <row r="191" spans="2:2" s="45" customFormat="1" x14ac:dyDescent="0.2">
      <c r="B191" s="72"/>
    </row>
    <row r="192" spans="2:2" s="45" customFormat="1" x14ac:dyDescent="0.2">
      <c r="B192" s="72"/>
    </row>
    <row r="193" spans="2:2" s="45" customFormat="1" x14ac:dyDescent="0.2">
      <c r="B193" s="72"/>
    </row>
    <row r="194" spans="2:2" s="45" customFormat="1" x14ac:dyDescent="0.2">
      <c r="B194" s="72"/>
    </row>
    <row r="195" spans="2:2" s="45" customFormat="1" x14ac:dyDescent="0.2">
      <c r="B195" s="72"/>
    </row>
    <row r="196" spans="2:2" s="45" customFormat="1" x14ac:dyDescent="0.2">
      <c r="B196" s="72"/>
    </row>
    <row r="197" spans="2:2" s="45" customFormat="1" x14ac:dyDescent="0.2">
      <c r="B197" s="72"/>
    </row>
    <row r="198" spans="2:2" s="45" customFormat="1" x14ac:dyDescent="0.2">
      <c r="B198" s="72"/>
    </row>
    <row r="199" spans="2:2" s="45" customFormat="1" x14ac:dyDescent="0.2">
      <c r="B199" s="72"/>
    </row>
    <row r="200" spans="2:2" s="45" customFormat="1" x14ac:dyDescent="0.2">
      <c r="B200" s="72"/>
    </row>
    <row r="201" spans="2:2" s="45" customFormat="1" x14ac:dyDescent="0.2">
      <c r="B201" s="72"/>
    </row>
    <row r="202" spans="2:2" s="45" customFormat="1" x14ac:dyDescent="0.2">
      <c r="B202" s="72"/>
    </row>
    <row r="203" spans="2:2" s="45" customFormat="1" x14ac:dyDescent="0.2">
      <c r="B203" s="72"/>
    </row>
    <row r="204" spans="2:2" s="45" customFormat="1" x14ac:dyDescent="0.2">
      <c r="B204" s="72"/>
    </row>
    <row r="205" spans="2:2" s="45" customFormat="1" x14ac:dyDescent="0.2">
      <c r="B205" s="72"/>
    </row>
    <row r="206" spans="2:2" s="45" customFormat="1" x14ac:dyDescent="0.2">
      <c r="B206" s="72"/>
    </row>
    <row r="207" spans="2:2" s="45" customFormat="1" x14ac:dyDescent="0.2">
      <c r="B207" s="72"/>
    </row>
    <row r="208" spans="2:2" s="45" customFormat="1" x14ac:dyDescent="0.2">
      <c r="B208" s="72"/>
    </row>
    <row r="209" spans="2:2" s="45" customFormat="1" x14ac:dyDescent="0.2">
      <c r="B209" s="72"/>
    </row>
    <row r="210" spans="2:2" s="45" customFormat="1" x14ac:dyDescent="0.2">
      <c r="B210" s="72"/>
    </row>
    <row r="211" spans="2:2" s="45" customFormat="1" x14ac:dyDescent="0.2">
      <c r="B211" s="72"/>
    </row>
    <row r="212" spans="2:2" s="45" customFormat="1" x14ac:dyDescent="0.2">
      <c r="B212" s="72"/>
    </row>
    <row r="213" spans="2:2" s="45" customFormat="1" x14ac:dyDescent="0.2">
      <c r="B213" s="72"/>
    </row>
    <row r="214" spans="2:2" s="45" customFormat="1" x14ac:dyDescent="0.2">
      <c r="B214" s="72"/>
    </row>
    <row r="215" spans="2:2" s="45" customFormat="1" x14ac:dyDescent="0.2">
      <c r="B215" s="72"/>
    </row>
    <row r="216" spans="2:2" s="45" customFormat="1" x14ac:dyDescent="0.2">
      <c r="B216" s="72"/>
    </row>
    <row r="217" spans="2:2" s="45" customFormat="1" x14ac:dyDescent="0.2">
      <c r="B217" s="72"/>
    </row>
    <row r="218" spans="2:2" s="45" customFormat="1" x14ac:dyDescent="0.2">
      <c r="B218" s="72"/>
    </row>
    <row r="219" spans="2:2" s="45" customFormat="1" x14ac:dyDescent="0.2">
      <c r="B219" s="72"/>
    </row>
    <row r="220" spans="2:2" s="45" customFormat="1" x14ac:dyDescent="0.2">
      <c r="B220" s="72"/>
    </row>
    <row r="221" spans="2:2" s="45" customFormat="1" x14ac:dyDescent="0.2">
      <c r="B221" s="72"/>
    </row>
    <row r="222" spans="2:2" s="45" customFormat="1" x14ac:dyDescent="0.2">
      <c r="B222" s="72"/>
    </row>
    <row r="223" spans="2:2" s="45" customFormat="1" x14ac:dyDescent="0.2">
      <c r="B223" s="72"/>
    </row>
    <row r="224" spans="2:2" s="45" customFormat="1" x14ac:dyDescent="0.2">
      <c r="B224" s="72"/>
    </row>
    <row r="225" spans="2:2" s="45" customFormat="1" x14ac:dyDescent="0.2">
      <c r="B225" s="72"/>
    </row>
    <row r="226" spans="2:2" s="45" customFormat="1" x14ac:dyDescent="0.2">
      <c r="B226" s="72"/>
    </row>
    <row r="227" spans="2:2" s="45" customFormat="1" x14ac:dyDescent="0.2">
      <c r="B227" s="72"/>
    </row>
    <row r="228" spans="2:2" s="45" customFormat="1" x14ac:dyDescent="0.2">
      <c r="B228" s="72"/>
    </row>
    <row r="229" spans="2:2" s="45" customFormat="1" x14ac:dyDescent="0.2">
      <c r="B229" s="72"/>
    </row>
    <row r="230" spans="2:2" s="45" customFormat="1" x14ac:dyDescent="0.2">
      <c r="B230" s="72"/>
    </row>
    <row r="231" spans="2:2" s="45" customFormat="1" x14ac:dyDescent="0.2">
      <c r="B231" s="72"/>
    </row>
    <row r="232" spans="2:2" s="45" customFormat="1" x14ac:dyDescent="0.2">
      <c r="B232" s="72"/>
    </row>
    <row r="233" spans="2:2" s="45" customFormat="1" x14ac:dyDescent="0.2">
      <c r="B233" s="72"/>
    </row>
    <row r="234" spans="2:2" s="45" customFormat="1" x14ac:dyDescent="0.2">
      <c r="B234" s="72"/>
    </row>
    <row r="235" spans="2:2" s="45" customFormat="1" x14ac:dyDescent="0.2">
      <c r="B235" s="72"/>
    </row>
    <row r="236" spans="2:2" s="45" customFormat="1" x14ac:dyDescent="0.2">
      <c r="B236" s="72"/>
    </row>
    <row r="237" spans="2:2" s="45" customFormat="1" x14ac:dyDescent="0.2">
      <c r="B237" s="72"/>
    </row>
    <row r="238" spans="2:2" s="45" customFormat="1" x14ac:dyDescent="0.2">
      <c r="B238" s="72"/>
    </row>
    <row r="239" spans="2:2" s="45" customFormat="1" x14ac:dyDescent="0.2">
      <c r="B239" s="72"/>
    </row>
    <row r="240" spans="2:2" s="45" customFormat="1" x14ac:dyDescent="0.2">
      <c r="B240" s="72"/>
    </row>
    <row r="241" spans="2:2" s="45" customFormat="1" x14ac:dyDescent="0.2">
      <c r="B241" s="72"/>
    </row>
    <row r="242" spans="2:2" s="45" customFormat="1" x14ac:dyDescent="0.2">
      <c r="B242" s="72"/>
    </row>
    <row r="243" spans="2:2" s="45" customFormat="1" x14ac:dyDescent="0.2">
      <c r="B243" s="72"/>
    </row>
    <row r="244" spans="2:2" s="45" customFormat="1" x14ac:dyDescent="0.2">
      <c r="B244" s="72"/>
    </row>
    <row r="245" spans="2:2" s="45" customFormat="1" x14ac:dyDescent="0.2">
      <c r="B245" s="72"/>
    </row>
    <row r="246" spans="2:2" s="45" customFormat="1" x14ac:dyDescent="0.2">
      <c r="B246" s="72"/>
    </row>
    <row r="247" spans="2:2" s="45" customFormat="1" x14ac:dyDescent="0.2">
      <c r="B247" s="72"/>
    </row>
    <row r="248" spans="2:2" s="45" customFormat="1" x14ac:dyDescent="0.2">
      <c r="B248" s="72"/>
    </row>
    <row r="249" spans="2:2" s="45" customFormat="1" x14ac:dyDescent="0.2">
      <c r="B249" s="72"/>
    </row>
    <row r="250" spans="2:2" s="45" customFormat="1" x14ac:dyDescent="0.2">
      <c r="B250" s="72"/>
    </row>
    <row r="251" spans="2:2" s="45" customFormat="1" x14ac:dyDescent="0.2">
      <c r="B251" s="72"/>
    </row>
    <row r="252" spans="2:2" s="45" customFormat="1" x14ac:dyDescent="0.2">
      <c r="B252" s="72"/>
    </row>
    <row r="253" spans="2:2" s="45" customFormat="1" x14ac:dyDescent="0.2">
      <c r="B253" s="72"/>
    </row>
    <row r="254" spans="2:2" s="45" customFormat="1" x14ac:dyDescent="0.2">
      <c r="B254" s="72"/>
    </row>
    <row r="255" spans="2:2" s="45" customFormat="1" x14ac:dyDescent="0.2">
      <c r="B255" s="72"/>
    </row>
    <row r="256" spans="2:2" s="45" customFormat="1" x14ac:dyDescent="0.2">
      <c r="B256" s="72"/>
    </row>
    <row r="257" spans="2:2" s="45" customFormat="1" x14ac:dyDescent="0.2">
      <c r="B257" s="72"/>
    </row>
    <row r="258" spans="2:2" s="45" customFormat="1" x14ac:dyDescent="0.2">
      <c r="B258" s="72"/>
    </row>
    <row r="259" spans="2:2" s="45" customFormat="1" x14ac:dyDescent="0.2">
      <c r="B259" s="72"/>
    </row>
    <row r="260" spans="2:2" s="45" customFormat="1" x14ac:dyDescent="0.2">
      <c r="B260" s="72"/>
    </row>
    <row r="261" spans="2:2" s="45" customFormat="1" x14ac:dyDescent="0.2">
      <c r="B261" s="72"/>
    </row>
    <row r="262" spans="2:2" s="45" customFormat="1" x14ac:dyDescent="0.2">
      <c r="B262" s="72"/>
    </row>
    <row r="263" spans="2:2" s="45" customFormat="1" x14ac:dyDescent="0.2">
      <c r="B263" s="72"/>
    </row>
    <row r="264" spans="2:2" s="45" customFormat="1" x14ac:dyDescent="0.2">
      <c r="B264" s="72"/>
    </row>
    <row r="265" spans="2:2" s="45" customFormat="1" x14ac:dyDescent="0.2">
      <c r="B265" s="72"/>
    </row>
    <row r="266" spans="2:2" s="45" customFormat="1" x14ac:dyDescent="0.2">
      <c r="B266" s="72"/>
    </row>
    <row r="267" spans="2:2" s="45" customFormat="1" x14ac:dyDescent="0.2">
      <c r="B267" s="72"/>
    </row>
    <row r="268" spans="2:2" s="45" customFormat="1" x14ac:dyDescent="0.2">
      <c r="B268" s="72"/>
    </row>
    <row r="269" spans="2:2" s="45" customFormat="1" x14ac:dyDescent="0.2">
      <c r="B269" s="72"/>
    </row>
    <row r="270" spans="2:2" s="45" customFormat="1" x14ac:dyDescent="0.2">
      <c r="B270" s="72"/>
    </row>
    <row r="271" spans="2:2" s="45" customFormat="1" x14ac:dyDescent="0.2">
      <c r="B271" s="72"/>
    </row>
    <row r="272" spans="2:2" s="45" customFormat="1" x14ac:dyDescent="0.2">
      <c r="B272" s="72"/>
    </row>
    <row r="273" spans="2:2" s="45" customFormat="1" x14ac:dyDescent="0.2">
      <c r="B273" s="72"/>
    </row>
    <row r="274" spans="2:2" s="45" customFormat="1" x14ac:dyDescent="0.2">
      <c r="B274" s="72"/>
    </row>
    <row r="275" spans="2:2" s="45" customFormat="1" x14ac:dyDescent="0.2">
      <c r="B275" s="72"/>
    </row>
    <row r="276" spans="2:2" s="45" customFormat="1" x14ac:dyDescent="0.2">
      <c r="B276" s="72"/>
    </row>
    <row r="277" spans="2:2" s="45" customFormat="1" x14ac:dyDescent="0.2">
      <c r="B277" s="72"/>
    </row>
    <row r="278" spans="2:2" s="45" customFormat="1" x14ac:dyDescent="0.2">
      <c r="B278" s="72"/>
    </row>
    <row r="279" spans="2:2" s="45" customFormat="1" x14ac:dyDescent="0.2">
      <c r="B279" s="72"/>
    </row>
    <row r="280" spans="2:2" s="45" customFormat="1" x14ac:dyDescent="0.2">
      <c r="B280" s="72"/>
    </row>
    <row r="281" spans="2:2" s="45" customFormat="1" x14ac:dyDescent="0.2">
      <c r="B281" s="72"/>
    </row>
    <row r="282" spans="2:2" s="45" customFormat="1" x14ac:dyDescent="0.2">
      <c r="B282" s="72"/>
    </row>
    <row r="283" spans="2:2" s="45" customFormat="1" x14ac:dyDescent="0.2">
      <c r="B283" s="72"/>
    </row>
    <row r="284" spans="2:2" s="45" customFormat="1" x14ac:dyDescent="0.2">
      <c r="B284" s="72"/>
    </row>
    <row r="285" spans="2:2" s="45" customFormat="1" x14ac:dyDescent="0.2">
      <c r="B285" s="72"/>
    </row>
    <row r="286" spans="2:2" s="45" customFormat="1" x14ac:dyDescent="0.2">
      <c r="B286" s="72"/>
    </row>
    <row r="287" spans="2:2" s="45" customFormat="1" x14ac:dyDescent="0.2">
      <c r="B287" s="72"/>
    </row>
    <row r="288" spans="2:2" s="45" customFormat="1" x14ac:dyDescent="0.2">
      <c r="B288" s="72"/>
    </row>
    <row r="289" spans="2:2" s="45" customFormat="1" x14ac:dyDescent="0.2">
      <c r="B289" s="72"/>
    </row>
    <row r="290" spans="2:2" s="45" customFormat="1" x14ac:dyDescent="0.2">
      <c r="B290" s="72"/>
    </row>
    <row r="291" spans="2:2" s="45" customFormat="1" x14ac:dyDescent="0.2">
      <c r="B291" s="72"/>
    </row>
    <row r="292" spans="2:2" s="45" customFormat="1" x14ac:dyDescent="0.2">
      <c r="B292" s="72"/>
    </row>
    <row r="293" spans="2:2" s="45" customFormat="1" x14ac:dyDescent="0.2">
      <c r="B293" s="72"/>
    </row>
    <row r="294" spans="2:2" s="45" customFormat="1" x14ac:dyDescent="0.2">
      <c r="B294" s="72"/>
    </row>
    <row r="295" spans="2:2" s="45" customFormat="1" x14ac:dyDescent="0.2">
      <c r="B295" s="72"/>
    </row>
    <row r="296" spans="2:2" s="45" customFormat="1" x14ac:dyDescent="0.2">
      <c r="B296" s="72"/>
    </row>
    <row r="297" spans="2:2" s="45" customFormat="1" x14ac:dyDescent="0.2">
      <c r="B297" s="72"/>
    </row>
    <row r="298" spans="2:2" s="45" customFormat="1" x14ac:dyDescent="0.2">
      <c r="B298" s="72"/>
    </row>
    <row r="299" spans="2:2" s="45" customFormat="1" x14ac:dyDescent="0.2">
      <c r="B299" s="72"/>
    </row>
    <row r="300" spans="2:2" s="45" customFormat="1" x14ac:dyDescent="0.2">
      <c r="B300" s="72"/>
    </row>
    <row r="301" spans="2:2" s="45" customFormat="1" x14ac:dyDescent="0.2">
      <c r="B301" s="72"/>
    </row>
    <row r="302" spans="2:2" s="45" customFormat="1" x14ac:dyDescent="0.2">
      <c r="B302" s="72"/>
    </row>
    <row r="303" spans="2:2" s="45" customFormat="1" x14ac:dyDescent="0.2">
      <c r="B303" s="72"/>
    </row>
    <row r="304" spans="2:2" s="45" customFormat="1" x14ac:dyDescent="0.2">
      <c r="B304" s="72"/>
    </row>
    <row r="305" spans="2:2" s="45" customFormat="1" x14ac:dyDescent="0.2">
      <c r="B305" s="72"/>
    </row>
    <row r="306" spans="2:2" s="45" customFormat="1" x14ac:dyDescent="0.2">
      <c r="B306" s="72"/>
    </row>
    <row r="307" spans="2:2" s="45" customFormat="1" x14ac:dyDescent="0.2">
      <c r="B307" s="72"/>
    </row>
    <row r="308" spans="2:2" s="45" customFormat="1" x14ac:dyDescent="0.2">
      <c r="B308" s="72"/>
    </row>
    <row r="309" spans="2:2" s="45" customFormat="1" x14ac:dyDescent="0.2">
      <c r="B309" s="72"/>
    </row>
    <row r="310" spans="2:2" s="45" customFormat="1" x14ac:dyDescent="0.2">
      <c r="B310" s="72"/>
    </row>
    <row r="311" spans="2:2" s="45" customFormat="1" x14ac:dyDescent="0.2">
      <c r="B311" s="72"/>
    </row>
    <row r="312" spans="2:2" s="45" customFormat="1" x14ac:dyDescent="0.2">
      <c r="B312" s="72"/>
    </row>
    <row r="313" spans="2:2" s="45" customFormat="1" x14ac:dyDescent="0.2">
      <c r="B313" s="72"/>
    </row>
    <row r="314" spans="2:2" s="45" customFormat="1" x14ac:dyDescent="0.2">
      <c r="B314" s="72"/>
    </row>
    <row r="315" spans="2:2" s="45" customFormat="1" x14ac:dyDescent="0.2">
      <c r="B315" s="72"/>
    </row>
    <row r="316" spans="2:2" s="45" customFormat="1" x14ac:dyDescent="0.2">
      <c r="B316" s="72"/>
    </row>
    <row r="317" spans="2:2" s="45" customFormat="1" x14ac:dyDescent="0.2">
      <c r="B317" s="72"/>
    </row>
    <row r="318" spans="2:2" s="45" customFormat="1" x14ac:dyDescent="0.2">
      <c r="B318" s="72"/>
    </row>
    <row r="319" spans="2:2" s="45" customFormat="1" x14ac:dyDescent="0.2">
      <c r="B319" s="72"/>
    </row>
    <row r="320" spans="2:2" s="45" customFormat="1" x14ac:dyDescent="0.2">
      <c r="B320" s="72"/>
    </row>
    <row r="321" spans="2:2" s="45" customFormat="1" x14ac:dyDescent="0.2">
      <c r="B321" s="72"/>
    </row>
    <row r="322" spans="2:2" s="45" customFormat="1" x14ac:dyDescent="0.2">
      <c r="B322" s="72"/>
    </row>
    <row r="323" spans="2:2" s="45" customFormat="1" x14ac:dyDescent="0.2">
      <c r="B323" s="72"/>
    </row>
    <row r="324" spans="2:2" s="45" customFormat="1" x14ac:dyDescent="0.2">
      <c r="B324" s="72"/>
    </row>
    <row r="325" spans="2:2" s="45" customFormat="1" x14ac:dyDescent="0.2">
      <c r="B325" s="72"/>
    </row>
    <row r="326" spans="2:2" s="45" customFormat="1" x14ac:dyDescent="0.2">
      <c r="B326" s="72"/>
    </row>
    <row r="327" spans="2:2" s="45" customFormat="1" x14ac:dyDescent="0.2">
      <c r="B327" s="72"/>
    </row>
    <row r="328" spans="2:2" s="45" customFormat="1" x14ac:dyDescent="0.2">
      <c r="B328" s="72"/>
    </row>
    <row r="329" spans="2:2" s="45" customFormat="1" x14ac:dyDescent="0.2">
      <c r="B329" s="72"/>
    </row>
    <row r="330" spans="2:2" s="45" customFormat="1" x14ac:dyDescent="0.2">
      <c r="B330" s="72"/>
    </row>
    <row r="331" spans="2:2" s="45" customFormat="1" x14ac:dyDescent="0.2">
      <c r="B331" s="72"/>
    </row>
    <row r="332" spans="2:2" s="45" customFormat="1" x14ac:dyDescent="0.2">
      <c r="B332" s="72"/>
    </row>
    <row r="333" spans="2:2" s="45" customFormat="1" x14ac:dyDescent="0.2">
      <c r="B333" s="72"/>
    </row>
    <row r="334" spans="2:2" s="45" customFormat="1" x14ac:dyDescent="0.2">
      <c r="B334" s="72"/>
    </row>
    <row r="335" spans="2:2" s="45" customFormat="1" x14ac:dyDescent="0.2">
      <c r="B335" s="72"/>
    </row>
    <row r="336" spans="2:2" s="45" customFormat="1" x14ac:dyDescent="0.2">
      <c r="B336" s="72"/>
    </row>
    <row r="337" spans="2:2" s="45" customFormat="1" x14ac:dyDescent="0.2">
      <c r="B337" s="72"/>
    </row>
    <row r="338" spans="2:2" s="45" customFormat="1" x14ac:dyDescent="0.2">
      <c r="B338" s="72"/>
    </row>
    <row r="339" spans="2:2" s="45" customFormat="1" x14ac:dyDescent="0.2">
      <c r="B339" s="72"/>
    </row>
    <row r="340" spans="2:2" s="45" customFormat="1" x14ac:dyDescent="0.2">
      <c r="B340" s="72"/>
    </row>
    <row r="341" spans="2:2" s="45" customFormat="1" x14ac:dyDescent="0.2">
      <c r="B341" s="72"/>
    </row>
    <row r="342" spans="2:2" s="45" customFormat="1" x14ac:dyDescent="0.2">
      <c r="B342" s="72"/>
    </row>
    <row r="343" spans="2:2" s="45" customFormat="1" x14ac:dyDescent="0.2">
      <c r="B343" s="72"/>
    </row>
    <row r="344" spans="2:2" s="45" customFormat="1" x14ac:dyDescent="0.2">
      <c r="B344" s="72"/>
    </row>
    <row r="345" spans="2:2" s="45" customFormat="1" x14ac:dyDescent="0.2">
      <c r="B345" s="72"/>
    </row>
    <row r="346" spans="2:2" s="45" customFormat="1" x14ac:dyDescent="0.2">
      <c r="B346" s="72"/>
    </row>
    <row r="347" spans="2:2" s="45" customFormat="1" x14ac:dyDescent="0.2">
      <c r="B347" s="72"/>
    </row>
    <row r="348" spans="2:2" s="45" customFormat="1" x14ac:dyDescent="0.2">
      <c r="B348" s="72"/>
    </row>
    <row r="349" spans="2:2" s="45" customFormat="1" x14ac:dyDescent="0.2">
      <c r="B349" s="72"/>
    </row>
    <row r="350" spans="2:2" s="45" customFormat="1" x14ac:dyDescent="0.2">
      <c r="B350" s="72"/>
    </row>
    <row r="351" spans="2:2" s="45" customFormat="1" x14ac:dyDescent="0.2">
      <c r="B351" s="72"/>
    </row>
    <row r="352" spans="2:2" s="45" customFormat="1" x14ac:dyDescent="0.2">
      <c r="B352" s="72"/>
    </row>
    <row r="353" spans="2:2" s="45" customFormat="1" x14ac:dyDescent="0.2">
      <c r="B353" s="72"/>
    </row>
    <row r="354" spans="2:2" s="45" customFormat="1" x14ac:dyDescent="0.2">
      <c r="B354" s="72"/>
    </row>
    <row r="355" spans="2:2" s="45" customFormat="1" x14ac:dyDescent="0.2">
      <c r="B355" s="72"/>
    </row>
    <row r="356" spans="2:2" s="45" customFormat="1" x14ac:dyDescent="0.2">
      <c r="B356" s="72"/>
    </row>
    <row r="357" spans="2:2" s="45" customFormat="1" x14ac:dyDescent="0.2">
      <c r="B357" s="72"/>
    </row>
    <row r="358" spans="2:2" s="45" customFormat="1" x14ac:dyDescent="0.2">
      <c r="B358" s="72"/>
    </row>
    <row r="359" spans="2:2" s="45" customFormat="1" x14ac:dyDescent="0.2">
      <c r="B359" s="72"/>
    </row>
    <row r="360" spans="2:2" s="45" customFormat="1" x14ac:dyDescent="0.2">
      <c r="B360" s="72"/>
    </row>
    <row r="361" spans="2:2" s="45" customFormat="1" x14ac:dyDescent="0.2">
      <c r="B361" s="72"/>
    </row>
    <row r="362" spans="2:2" s="45" customFormat="1" x14ac:dyDescent="0.2">
      <c r="B362" s="72"/>
    </row>
    <row r="363" spans="2:2" s="45" customFormat="1" x14ac:dyDescent="0.2">
      <c r="B363" s="72"/>
    </row>
    <row r="364" spans="2:2" s="45" customFormat="1" x14ac:dyDescent="0.2">
      <c r="B364" s="72"/>
    </row>
    <row r="365" spans="2:2" s="45" customFormat="1" x14ac:dyDescent="0.2">
      <c r="B365" s="72"/>
    </row>
    <row r="366" spans="2:2" s="45" customFormat="1" x14ac:dyDescent="0.2">
      <c r="B366" s="72"/>
    </row>
    <row r="367" spans="2:2" s="45" customFormat="1" x14ac:dyDescent="0.2">
      <c r="B367" s="72"/>
    </row>
    <row r="368" spans="2:2" s="45" customFormat="1" x14ac:dyDescent="0.2">
      <c r="B368" s="72"/>
    </row>
    <row r="369" spans="2:2" s="45" customFormat="1" x14ac:dyDescent="0.2">
      <c r="B369" s="72"/>
    </row>
    <row r="370" spans="2:2" s="45" customFormat="1" x14ac:dyDescent="0.2">
      <c r="B370" s="72"/>
    </row>
    <row r="371" spans="2:2" s="45" customFormat="1" x14ac:dyDescent="0.2">
      <c r="B371" s="72"/>
    </row>
    <row r="372" spans="2:2" s="45" customFormat="1" x14ac:dyDescent="0.2">
      <c r="B372" s="72"/>
    </row>
    <row r="373" spans="2:2" s="45" customFormat="1" x14ac:dyDescent="0.2">
      <c r="B373" s="72"/>
    </row>
    <row r="374" spans="2:2" s="45" customFormat="1" x14ac:dyDescent="0.2">
      <c r="B374" s="72"/>
    </row>
    <row r="375" spans="2:2" s="45" customFormat="1" x14ac:dyDescent="0.2">
      <c r="B375" s="72"/>
    </row>
    <row r="376" spans="2:2" s="45" customFormat="1" x14ac:dyDescent="0.2">
      <c r="B376" s="72"/>
    </row>
    <row r="377" spans="2:2" s="45" customFormat="1" x14ac:dyDescent="0.2">
      <c r="B377" s="72"/>
    </row>
    <row r="378" spans="2:2" s="45" customFormat="1" x14ac:dyDescent="0.2">
      <c r="B378" s="72"/>
    </row>
    <row r="379" spans="2:2" s="45" customFormat="1" x14ac:dyDescent="0.2">
      <c r="B379" s="72"/>
    </row>
    <row r="380" spans="2:2" s="45" customFormat="1" x14ac:dyDescent="0.2">
      <c r="B380" s="72"/>
    </row>
    <row r="381" spans="2:2" s="45" customFormat="1" x14ac:dyDescent="0.2">
      <c r="B381" s="72"/>
    </row>
    <row r="382" spans="2:2" s="45" customFormat="1" x14ac:dyDescent="0.2">
      <c r="B382" s="72"/>
    </row>
    <row r="383" spans="2:2" s="45" customFormat="1" x14ac:dyDescent="0.2">
      <c r="B383" s="72"/>
    </row>
    <row r="384" spans="2:2" s="45" customFormat="1" x14ac:dyDescent="0.2">
      <c r="B384" s="72"/>
    </row>
    <row r="385" spans="2:31" s="45" customFormat="1" x14ac:dyDescent="0.2">
      <c r="B385" s="72"/>
    </row>
    <row r="386" spans="2:31" s="45" customFormat="1" x14ac:dyDescent="0.2">
      <c r="B386" s="72"/>
    </row>
    <row r="387" spans="2:31" s="45" customFormat="1" x14ac:dyDescent="0.2">
      <c r="B387" s="72"/>
    </row>
    <row r="388" spans="2:31" s="45" customFormat="1" x14ac:dyDescent="0.2">
      <c r="B388" s="72"/>
    </row>
    <row r="389" spans="2:31" s="45" customFormat="1" x14ac:dyDescent="0.2">
      <c r="B389" s="72"/>
    </row>
    <row r="390" spans="2:31" x14ac:dyDescent="0.2">
      <c r="B390" s="71"/>
      <c r="C390" s="64"/>
      <c r="D390" s="64"/>
      <c r="E390" s="64"/>
      <c r="F390" s="64"/>
      <c r="G390" s="64"/>
      <c r="H390" s="64"/>
      <c r="I390" s="64"/>
      <c r="J390" s="64"/>
      <c r="K390" s="64"/>
      <c r="L390" s="64"/>
      <c r="M390" s="64"/>
      <c r="N390" s="64"/>
      <c r="O390" s="64"/>
      <c r="P390" s="64"/>
      <c r="Q390" s="64"/>
      <c r="R390" s="64"/>
      <c r="S390" s="64"/>
      <c r="T390" s="64"/>
      <c r="U390" s="64"/>
      <c r="V390" s="64"/>
      <c r="W390" s="64"/>
      <c r="X390" s="64"/>
      <c r="Y390" s="64"/>
      <c r="Z390" s="64"/>
      <c r="AA390" s="64"/>
      <c r="AB390" s="64"/>
      <c r="AC390" s="64"/>
      <c r="AD390" s="64"/>
      <c r="AE390" s="64"/>
    </row>
  </sheetData>
  <mergeCells count="42">
    <mergeCell ref="X143:AE143"/>
    <mergeCell ref="V142:AB142"/>
    <mergeCell ref="A6:A23"/>
    <mergeCell ref="A73:A77"/>
    <mergeCell ref="A78:A92"/>
    <mergeCell ref="A93:A103"/>
    <mergeCell ref="A104:A114"/>
    <mergeCell ref="A115:A126"/>
    <mergeCell ref="A127:A139"/>
    <mergeCell ref="A26:A51"/>
    <mergeCell ref="A55:A72"/>
    <mergeCell ref="B1:B4"/>
    <mergeCell ref="C1:AE1"/>
    <mergeCell ref="C2:C5"/>
    <mergeCell ref="D2:D5"/>
    <mergeCell ref="E2:E5"/>
    <mergeCell ref="F2:F5"/>
    <mergeCell ref="G2:G5"/>
    <mergeCell ref="H2:H5"/>
    <mergeCell ref="I2:I5"/>
    <mergeCell ref="J2:J5"/>
    <mergeCell ref="K2:K5"/>
    <mergeCell ref="L2:L5"/>
    <mergeCell ref="M2:M5"/>
    <mergeCell ref="N2:N5"/>
    <mergeCell ref="O2:O5"/>
    <mergeCell ref="P2:P5"/>
    <mergeCell ref="Q2:Q5"/>
    <mergeCell ref="R2:R5"/>
    <mergeCell ref="S2:S5"/>
    <mergeCell ref="T2:T5"/>
    <mergeCell ref="U2:U5"/>
    <mergeCell ref="V2:V5"/>
    <mergeCell ref="AB2:AB5"/>
    <mergeCell ref="AC2:AC5"/>
    <mergeCell ref="AD2:AD5"/>
    <mergeCell ref="AE2:AE5"/>
    <mergeCell ref="W2:W5"/>
    <mergeCell ref="X2:X5"/>
    <mergeCell ref="Y2:Y5"/>
    <mergeCell ref="Z2:Z5"/>
    <mergeCell ref="AA2:AA5"/>
  </mergeCells>
  <printOptions horizontalCentered="1" verticalCentered="1"/>
  <pageMargins left="0.22" right="0.19685039370078741" top="0.34" bottom="0.27559055118110237" header="0.31496062992125984" footer="0.31496062992125984"/>
  <pageSetup paperSize="9" scale="88" orientation="landscape" verticalDpi="300" r:id="rId1"/>
  <rowBreaks count="6" manualBreakCount="6">
    <brk id="25" max="16383" man="1"/>
    <brk id="54" max="16383" man="1"/>
    <brk id="77" max="16383" man="1"/>
    <brk id="103" max="16383" man="1"/>
    <brk id="126" max="16383" man="1"/>
    <brk id="14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56"/>
  <sheetViews>
    <sheetView workbookViewId="0">
      <pane ySplit="5" topLeftCell="A18" activePane="bottomLeft" state="frozen"/>
      <selection pane="bottomLeft" activeCell="A25" sqref="A25"/>
    </sheetView>
  </sheetViews>
  <sheetFormatPr defaultRowHeight="15" x14ac:dyDescent="0.2"/>
  <cols>
    <col min="1" max="1" width="79.90625" style="6" customWidth="1"/>
    <col min="2" max="15" width="2.6875" style="6" customWidth="1"/>
    <col min="16" max="21" width="2.6875" customWidth="1"/>
    <col min="22" max="22" width="3.09375" customWidth="1"/>
    <col min="23" max="30" width="2.6875" customWidth="1"/>
  </cols>
  <sheetData>
    <row r="1" spans="1:30" x14ac:dyDescent="0.2">
      <c r="A1" s="158" t="s">
        <v>0</v>
      </c>
      <c r="B1" s="140" t="s">
        <v>82</v>
      </c>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row>
    <row r="2" spans="1:30" x14ac:dyDescent="0.2">
      <c r="A2" s="159"/>
      <c r="B2" s="161" t="str">
        <f>GİRİŞ!A4</f>
        <v>GÜNEŞ ÜZÜMCÜ</v>
      </c>
      <c r="C2" s="139" t="str">
        <f>GİRİŞ!B4</f>
        <v>LEVİN ARIKAN</v>
      </c>
      <c r="D2" s="139" t="str">
        <f>GİRİŞ!C4</f>
        <v>FEYZA ORHAN</v>
      </c>
      <c r="E2" s="139" t="str">
        <f>GİRİŞ!D4</f>
        <v>ELİF SU ULUTAŞ</v>
      </c>
      <c r="F2" s="139" t="str">
        <f>GİRİŞ!E4</f>
        <v>ARYA ÖZTÜRK</v>
      </c>
      <c r="G2" s="139" t="str">
        <f>GİRİŞ!F4</f>
        <v>CEMRE KURT</v>
      </c>
      <c r="H2" s="139" t="str">
        <f>GİRİŞ!G4</f>
        <v>DENİZ ÜZÜMCÜ</v>
      </c>
      <c r="I2" s="139" t="str">
        <f>GİRİŞ!H4</f>
        <v>HARUN  ALTINTAŞ</v>
      </c>
      <c r="J2" s="139" t="str">
        <f>GİRİŞ!I4</f>
        <v>AYAZ  ÇITAK</v>
      </c>
      <c r="K2" s="139" t="str">
        <f>GİRİŞ!J4</f>
        <v>DEMİR DEMİRCİGİL</v>
      </c>
      <c r="L2" s="139" t="str">
        <f>GİRİŞ!K4</f>
        <v>TURGUT BURAK ÖDEMİŞ</v>
      </c>
      <c r="M2" s="139" t="str">
        <f>GİRİŞ!L4</f>
        <v>DOĞA ÖZGÖNÜL</v>
      </c>
      <c r="N2" s="139" t="str">
        <f>GİRİŞ!M4</f>
        <v>EYLÜL KARAYAĞIZ</v>
      </c>
      <c r="O2" s="139" t="str">
        <f>GİRİŞ!N4</f>
        <v>HİRA NUR DEMİRCAN</v>
      </c>
      <c r="P2" s="139" t="str">
        <f>GİRİŞ!O4</f>
        <v>MİRA ÖZDEMİR</v>
      </c>
      <c r="Q2" s="139" t="str">
        <f>GİRİŞ!P4</f>
        <v>YAPRAK ŞENTÜRK</v>
      </c>
      <c r="R2" s="139" t="str">
        <f>GİRİŞ!Q4</f>
        <v>DENİZ CEZİM</v>
      </c>
      <c r="S2" s="139" t="str">
        <f>GİRİŞ!R4</f>
        <v>MUHAMMED YUSUF AYTÜRK</v>
      </c>
      <c r="T2" s="139" t="str">
        <f>GİRİŞ!S4</f>
        <v xml:space="preserve">TOPRAK AYDIN </v>
      </c>
      <c r="U2" s="139" t="str">
        <f>GİRİŞ!T4</f>
        <v>KUTLU KAĞAN POLATDEMİR</v>
      </c>
      <c r="V2" s="139" t="str">
        <f>GİRİŞ!U4</f>
        <v>MEHMET EMİN TEKKÜPELİ</v>
      </c>
      <c r="W2" s="139" t="str">
        <f>GİRİŞ!V4</f>
        <v>HASAN ALTUN</v>
      </c>
      <c r="X2" s="139">
        <f>GİRİŞ!W4</f>
        <v>0</v>
      </c>
      <c r="Y2" s="139">
        <f>GİRİŞ!X4</f>
        <v>0</v>
      </c>
      <c r="Z2" s="139">
        <f>GİRİŞ!Y4</f>
        <v>0</v>
      </c>
      <c r="AA2" s="139">
        <f>GİRİŞ!Z4</f>
        <v>0</v>
      </c>
      <c r="AB2" s="139">
        <f>GİRİŞ!AA4</f>
        <v>0</v>
      </c>
      <c r="AC2" s="139">
        <f>GİRİŞ!AB4</f>
        <v>0</v>
      </c>
      <c r="AD2" s="157">
        <f>GİRİŞ!AC4</f>
        <v>0</v>
      </c>
    </row>
    <row r="3" spans="1:30" x14ac:dyDescent="0.2">
      <c r="A3" s="159"/>
      <c r="B3" s="161"/>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57"/>
    </row>
    <row r="4" spans="1:30" ht="25.5" customHeight="1" x14ac:dyDescent="0.2">
      <c r="A4" s="159"/>
      <c r="B4" s="161"/>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57"/>
    </row>
    <row r="5" spans="1:30" ht="66" customHeight="1" thickBot="1" x14ac:dyDescent="0.25">
      <c r="A5" s="160"/>
      <c r="B5" s="162"/>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7"/>
    </row>
    <row r="6" spans="1:30" s="4" customFormat="1" ht="26.25" customHeight="1" x14ac:dyDescent="0.2">
      <c r="A6" s="107" t="s">
        <v>49</v>
      </c>
      <c r="B6" s="34">
        <v>2</v>
      </c>
      <c r="C6" s="34">
        <v>3</v>
      </c>
      <c r="D6" s="34"/>
      <c r="E6" s="34"/>
      <c r="F6" s="34"/>
      <c r="G6" s="34"/>
      <c r="H6" s="34"/>
      <c r="I6" s="34"/>
      <c r="J6" s="34"/>
      <c r="K6" s="34"/>
      <c r="L6" s="34"/>
      <c r="M6" s="34"/>
      <c r="N6" s="34"/>
      <c r="O6" s="34"/>
      <c r="P6" s="7"/>
      <c r="Q6" s="7"/>
      <c r="R6" s="7"/>
      <c r="S6" s="7"/>
      <c r="T6" s="7"/>
      <c r="U6" s="7"/>
      <c r="V6" s="7"/>
      <c r="W6" s="7"/>
      <c r="X6" s="7"/>
      <c r="Y6" s="7"/>
      <c r="Z6" s="7"/>
      <c r="AA6" s="7"/>
      <c r="AB6" s="7"/>
      <c r="AC6" s="7"/>
      <c r="AD6" s="7"/>
    </row>
    <row r="7" spans="1:30" s="4" customFormat="1" ht="16.5" customHeight="1" x14ac:dyDescent="0.2">
      <c r="A7" s="33" t="s">
        <v>36</v>
      </c>
      <c r="B7" s="34">
        <v>2</v>
      </c>
      <c r="C7" s="34">
        <v>3</v>
      </c>
      <c r="D7" s="34"/>
      <c r="E7" s="34"/>
      <c r="F7" s="34"/>
      <c r="G7" s="34"/>
      <c r="H7" s="34"/>
      <c r="I7" s="34"/>
      <c r="J7" s="34"/>
      <c r="K7" s="34"/>
      <c r="L7" s="34"/>
      <c r="M7" s="34"/>
      <c r="N7" s="34"/>
      <c r="O7" s="34"/>
      <c r="P7" s="7"/>
      <c r="Q7" s="7"/>
      <c r="R7" s="7"/>
      <c r="S7" s="7"/>
      <c r="T7" s="7"/>
      <c r="U7" s="7"/>
      <c r="V7" s="7"/>
      <c r="W7" s="7"/>
      <c r="X7" s="7"/>
      <c r="Y7" s="7"/>
      <c r="Z7" s="7"/>
      <c r="AA7" s="7"/>
      <c r="AB7" s="7"/>
      <c r="AC7" s="7"/>
      <c r="AD7" s="7"/>
    </row>
    <row r="8" spans="1:30" s="4" customFormat="1" ht="16.5" customHeight="1" thickBot="1" x14ac:dyDescent="0.25">
      <c r="A8" s="109" t="s">
        <v>37</v>
      </c>
      <c r="B8" s="34">
        <v>2</v>
      </c>
      <c r="C8" s="34">
        <v>3</v>
      </c>
      <c r="D8" s="34"/>
      <c r="E8" s="34"/>
      <c r="F8" s="34"/>
      <c r="G8" s="34"/>
      <c r="H8" s="34"/>
      <c r="I8" s="34"/>
      <c r="J8" s="34"/>
      <c r="K8" s="34"/>
      <c r="L8" s="34"/>
      <c r="M8" s="34"/>
      <c r="N8" s="34"/>
      <c r="O8" s="34"/>
      <c r="P8" s="7"/>
      <c r="Q8" s="7"/>
      <c r="R8" s="7"/>
      <c r="S8" s="7"/>
      <c r="T8" s="7"/>
      <c r="U8" s="7"/>
      <c r="V8" s="7"/>
      <c r="W8" s="7"/>
      <c r="X8" s="7"/>
      <c r="Y8" s="7"/>
      <c r="Z8" s="7"/>
      <c r="AA8" s="7"/>
      <c r="AB8" s="7"/>
      <c r="AC8" s="7"/>
      <c r="AD8" s="7"/>
    </row>
    <row r="9" spans="1:30" s="4" customFormat="1" ht="24.95" customHeight="1" thickBot="1" x14ac:dyDescent="0.25">
      <c r="A9" s="110" t="s">
        <v>38</v>
      </c>
      <c r="B9" s="108">
        <v>2</v>
      </c>
      <c r="C9" s="34">
        <v>3</v>
      </c>
      <c r="D9" s="34"/>
      <c r="E9" s="34"/>
      <c r="F9" s="34"/>
      <c r="G9" s="34"/>
      <c r="H9" s="34"/>
      <c r="I9" s="34"/>
      <c r="J9" s="34"/>
      <c r="K9" s="34"/>
      <c r="L9" s="34"/>
      <c r="M9" s="34"/>
      <c r="N9" s="34"/>
      <c r="O9" s="34"/>
      <c r="P9" s="7"/>
      <c r="Q9" s="7"/>
      <c r="R9" s="7"/>
      <c r="S9" s="7"/>
      <c r="T9" s="7"/>
      <c r="U9" s="7"/>
      <c r="V9" s="7"/>
      <c r="W9" s="7"/>
      <c r="X9" s="7"/>
      <c r="Y9" s="7"/>
      <c r="Z9" s="7"/>
      <c r="AA9" s="7"/>
      <c r="AB9" s="7"/>
      <c r="AC9" s="7"/>
      <c r="AD9" s="7"/>
    </row>
    <row r="10" spans="1:30" s="4" customFormat="1" ht="16.5" customHeight="1" x14ac:dyDescent="0.2">
      <c r="A10" s="107" t="s">
        <v>39</v>
      </c>
      <c r="B10" s="34">
        <v>2</v>
      </c>
      <c r="C10" s="34">
        <v>3</v>
      </c>
      <c r="D10" s="34"/>
      <c r="E10" s="34"/>
      <c r="F10" s="34"/>
      <c r="G10" s="34"/>
      <c r="H10" s="34"/>
      <c r="I10" s="34"/>
      <c r="J10" s="34"/>
      <c r="K10" s="34"/>
      <c r="L10" s="34"/>
      <c r="M10" s="34"/>
      <c r="N10" s="34"/>
      <c r="O10" s="34"/>
      <c r="P10" s="7"/>
      <c r="Q10" s="7"/>
      <c r="R10" s="7"/>
      <c r="S10" s="7"/>
      <c r="T10" s="7"/>
      <c r="U10" s="7"/>
      <c r="V10" s="7"/>
      <c r="W10" s="7"/>
      <c r="X10" s="7"/>
      <c r="Y10" s="7"/>
      <c r="Z10" s="7"/>
      <c r="AA10" s="7"/>
      <c r="AB10" s="7"/>
      <c r="AC10" s="7"/>
      <c r="AD10" s="7"/>
    </row>
    <row r="11" spans="1:30" s="4" customFormat="1" ht="17.25" customHeight="1" x14ac:dyDescent="0.2">
      <c r="A11" s="33" t="s">
        <v>40</v>
      </c>
      <c r="B11" s="34">
        <v>2</v>
      </c>
      <c r="C11" s="34">
        <v>3</v>
      </c>
      <c r="D11" s="34"/>
      <c r="E11" s="34"/>
      <c r="F11" s="34"/>
      <c r="G11" s="34"/>
      <c r="H11" s="34"/>
      <c r="I11" s="34"/>
      <c r="J11" s="34"/>
      <c r="K11" s="34"/>
      <c r="L11" s="34"/>
      <c r="M11" s="34"/>
      <c r="N11" s="34"/>
      <c r="O11" s="34"/>
      <c r="P11" s="7"/>
      <c r="Q11" s="7"/>
      <c r="R11" s="7"/>
      <c r="S11" s="7"/>
      <c r="T11" s="7"/>
      <c r="U11" s="7"/>
      <c r="V11" s="7"/>
      <c r="W11" s="7"/>
      <c r="X11" s="7"/>
      <c r="Y11" s="7"/>
      <c r="Z11" s="7"/>
      <c r="AA11" s="7"/>
      <c r="AB11" s="7"/>
      <c r="AC11" s="7"/>
      <c r="AD11" s="7"/>
    </row>
    <row r="12" spans="1:30" s="4" customFormat="1" ht="12.75" customHeight="1" x14ac:dyDescent="0.2">
      <c r="A12" s="33" t="s">
        <v>41</v>
      </c>
      <c r="B12" s="34">
        <v>2</v>
      </c>
      <c r="C12" s="34">
        <v>3</v>
      </c>
      <c r="D12" s="34"/>
      <c r="E12" s="34"/>
      <c r="F12" s="34"/>
      <c r="G12" s="34"/>
      <c r="H12" s="34"/>
      <c r="I12" s="34"/>
      <c r="J12" s="34"/>
      <c r="K12" s="34"/>
      <c r="L12" s="34"/>
      <c r="M12" s="34"/>
      <c r="N12" s="34"/>
      <c r="O12" s="34"/>
      <c r="P12" s="7"/>
      <c r="Q12" s="7"/>
      <c r="R12" s="7"/>
      <c r="S12" s="7"/>
      <c r="T12" s="7"/>
      <c r="U12" s="7"/>
      <c r="V12" s="7"/>
      <c r="W12" s="7"/>
      <c r="X12" s="7"/>
      <c r="Y12" s="7"/>
      <c r="Z12" s="7"/>
      <c r="AA12" s="7"/>
      <c r="AB12" s="7"/>
      <c r="AC12" s="7"/>
      <c r="AD12" s="7"/>
    </row>
    <row r="13" spans="1:30" s="4" customFormat="1" ht="24.95" customHeight="1" x14ac:dyDescent="0.2">
      <c r="A13" s="33" t="s">
        <v>42</v>
      </c>
      <c r="B13" s="34">
        <v>2</v>
      </c>
      <c r="C13" s="34">
        <v>3</v>
      </c>
      <c r="D13" s="34"/>
      <c r="E13" s="34"/>
      <c r="F13" s="34"/>
      <c r="G13" s="34"/>
      <c r="H13" s="34"/>
      <c r="I13" s="34"/>
      <c r="J13" s="34"/>
      <c r="K13" s="34"/>
      <c r="L13" s="34"/>
      <c r="M13" s="34"/>
      <c r="N13" s="34"/>
      <c r="O13" s="34"/>
      <c r="P13" s="7"/>
      <c r="Q13" s="7"/>
      <c r="R13" s="7"/>
      <c r="S13" s="7"/>
      <c r="T13" s="7"/>
      <c r="U13" s="7"/>
      <c r="V13" s="7"/>
      <c r="W13" s="7"/>
      <c r="X13" s="7"/>
      <c r="Y13" s="7"/>
      <c r="Z13" s="7"/>
      <c r="AA13" s="7"/>
      <c r="AB13" s="7"/>
      <c r="AC13" s="7"/>
      <c r="AD13" s="7"/>
    </row>
    <row r="14" spans="1:30" s="4" customFormat="1" ht="15.75" customHeight="1" x14ac:dyDescent="0.2">
      <c r="A14" s="33" t="s">
        <v>43</v>
      </c>
      <c r="B14" s="34">
        <v>2</v>
      </c>
      <c r="C14" s="34">
        <v>3</v>
      </c>
      <c r="D14" s="34"/>
      <c r="E14" s="34"/>
      <c r="F14" s="34"/>
      <c r="G14" s="34"/>
      <c r="H14" s="34"/>
      <c r="I14" s="34"/>
      <c r="J14" s="34"/>
      <c r="K14" s="34"/>
      <c r="L14" s="34"/>
      <c r="M14" s="34"/>
      <c r="N14" s="34"/>
      <c r="O14" s="34"/>
      <c r="P14" s="7"/>
      <c r="Q14" s="7"/>
      <c r="R14" s="7"/>
      <c r="S14" s="7"/>
      <c r="T14" s="7"/>
      <c r="U14" s="7"/>
      <c r="V14" s="7"/>
      <c r="W14" s="7"/>
      <c r="X14" s="7"/>
      <c r="Y14" s="7"/>
      <c r="Z14" s="7"/>
      <c r="AA14" s="7"/>
      <c r="AB14" s="7"/>
      <c r="AC14" s="7"/>
      <c r="AD14" s="7"/>
    </row>
    <row r="15" spans="1:30" s="4" customFormat="1" ht="24.95" customHeight="1" x14ac:dyDescent="0.2">
      <c r="A15" s="33" t="s">
        <v>44</v>
      </c>
      <c r="B15" s="34">
        <v>2</v>
      </c>
      <c r="C15" s="34">
        <v>3</v>
      </c>
      <c r="D15" s="34"/>
      <c r="E15" s="34"/>
      <c r="F15" s="34"/>
      <c r="G15" s="34"/>
      <c r="H15" s="34"/>
      <c r="I15" s="34"/>
      <c r="J15" s="34"/>
      <c r="K15" s="34"/>
      <c r="L15" s="34"/>
      <c r="M15" s="34"/>
      <c r="N15" s="34"/>
      <c r="O15" s="34"/>
      <c r="P15" s="7"/>
      <c r="Q15" s="7"/>
      <c r="R15" s="7"/>
      <c r="S15" s="7"/>
      <c r="T15" s="7"/>
      <c r="U15" s="7"/>
      <c r="V15" s="7"/>
      <c r="W15" s="7"/>
      <c r="X15" s="7"/>
      <c r="Y15" s="7"/>
      <c r="Z15" s="7"/>
      <c r="AA15" s="7"/>
      <c r="AB15" s="7"/>
      <c r="AC15" s="7"/>
      <c r="AD15" s="7"/>
    </row>
    <row r="16" spans="1:30" s="4" customFormat="1" ht="16.5" customHeight="1" x14ac:dyDescent="0.2">
      <c r="A16" s="33" t="s">
        <v>45</v>
      </c>
      <c r="B16" s="34">
        <v>2</v>
      </c>
      <c r="C16" s="34">
        <v>3</v>
      </c>
      <c r="D16" s="34"/>
      <c r="E16" s="34"/>
      <c r="F16" s="34"/>
      <c r="G16" s="34"/>
      <c r="H16" s="34"/>
      <c r="I16" s="34"/>
      <c r="J16" s="34"/>
      <c r="K16" s="34"/>
      <c r="L16" s="34"/>
      <c r="M16" s="34"/>
      <c r="N16" s="34"/>
      <c r="O16" s="34"/>
      <c r="P16" s="7"/>
      <c r="Q16" s="7"/>
      <c r="R16" s="7"/>
      <c r="S16" s="7"/>
      <c r="T16" s="7"/>
      <c r="U16" s="7"/>
      <c r="V16" s="7"/>
      <c r="W16" s="7"/>
      <c r="X16" s="7"/>
      <c r="Y16" s="7"/>
      <c r="Z16" s="7"/>
      <c r="AA16" s="7"/>
      <c r="AB16" s="7"/>
      <c r="AC16" s="7"/>
      <c r="AD16" s="7"/>
    </row>
    <row r="17" spans="1:30" s="4" customFormat="1" ht="24.95" customHeight="1" x14ac:dyDescent="0.2">
      <c r="A17" s="33" t="s">
        <v>46</v>
      </c>
      <c r="B17" s="34">
        <v>2</v>
      </c>
      <c r="C17" s="34">
        <v>3</v>
      </c>
      <c r="D17" s="34"/>
      <c r="E17" s="34"/>
      <c r="F17" s="34"/>
      <c r="G17" s="34"/>
      <c r="H17" s="34"/>
      <c r="I17" s="34"/>
      <c r="J17" s="34"/>
      <c r="K17" s="34"/>
      <c r="L17" s="34"/>
      <c r="M17" s="34"/>
      <c r="N17" s="34"/>
      <c r="O17" s="34"/>
      <c r="P17" s="7"/>
      <c r="Q17" s="7"/>
      <c r="R17" s="7"/>
      <c r="S17" s="7"/>
      <c r="T17" s="7"/>
      <c r="U17" s="7"/>
      <c r="V17" s="7"/>
      <c r="W17" s="7"/>
      <c r="X17" s="7"/>
      <c r="Y17" s="7"/>
      <c r="Z17" s="7"/>
      <c r="AA17" s="7"/>
      <c r="AB17" s="7"/>
      <c r="AC17" s="7"/>
      <c r="AD17" s="7"/>
    </row>
    <row r="18" spans="1:30" s="4" customFormat="1" ht="15.75" customHeight="1" x14ac:dyDescent="0.2">
      <c r="A18" s="33" t="s">
        <v>47</v>
      </c>
      <c r="B18" s="34">
        <v>2</v>
      </c>
      <c r="C18" s="34">
        <v>3</v>
      </c>
      <c r="D18" s="34"/>
      <c r="E18" s="34"/>
      <c r="F18" s="34"/>
      <c r="G18" s="34"/>
      <c r="H18" s="34"/>
      <c r="I18" s="34"/>
      <c r="J18" s="34"/>
      <c r="K18" s="34"/>
      <c r="L18" s="34"/>
      <c r="M18" s="34"/>
      <c r="N18" s="34"/>
      <c r="O18" s="34"/>
      <c r="P18" s="7"/>
      <c r="Q18" s="7"/>
      <c r="R18" s="7"/>
      <c r="S18" s="7"/>
      <c r="T18" s="7"/>
      <c r="U18" s="7"/>
      <c r="V18" s="7"/>
      <c r="W18" s="7"/>
      <c r="X18" s="7"/>
      <c r="Y18" s="7"/>
      <c r="Z18" s="7"/>
      <c r="AA18" s="7"/>
      <c r="AB18" s="7"/>
      <c r="AC18" s="7"/>
      <c r="AD18" s="7"/>
    </row>
    <row r="19" spans="1:30" x14ac:dyDescent="0.2">
      <c r="A19" s="33" t="s">
        <v>48</v>
      </c>
      <c r="B19" s="34">
        <v>2</v>
      </c>
      <c r="C19" s="34">
        <v>3</v>
      </c>
      <c r="D19" s="29"/>
      <c r="E19" s="29"/>
      <c r="F19" s="29"/>
      <c r="G19" s="29"/>
      <c r="H19" s="29"/>
      <c r="I19" s="29"/>
      <c r="J19" s="29"/>
      <c r="K19" s="29"/>
      <c r="L19" s="29"/>
      <c r="M19" s="29"/>
      <c r="N19" s="29"/>
      <c r="O19" s="29"/>
      <c r="P19" s="30"/>
      <c r="Q19" s="30"/>
      <c r="R19" s="30"/>
      <c r="S19" s="30"/>
      <c r="T19" s="30"/>
      <c r="U19" s="30"/>
      <c r="V19" s="30"/>
      <c r="W19" s="30"/>
      <c r="X19" s="30"/>
      <c r="Y19" s="30"/>
      <c r="Z19" s="30"/>
      <c r="AA19" s="30"/>
      <c r="AB19" s="30"/>
      <c r="AC19" s="30"/>
      <c r="AD19" s="1"/>
    </row>
    <row r="20" spans="1:30" x14ac:dyDescent="0.2">
      <c r="A20" s="33" t="s">
        <v>50</v>
      </c>
      <c r="B20" s="34">
        <v>2</v>
      </c>
      <c r="C20" s="34">
        <v>3</v>
      </c>
      <c r="D20" s="31"/>
      <c r="E20" s="31"/>
      <c r="F20" s="31"/>
      <c r="G20" s="31"/>
      <c r="H20" s="31"/>
      <c r="I20" s="31"/>
      <c r="J20" s="31"/>
      <c r="K20" s="31"/>
      <c r="L20" s="31"/>
      <c r="M20" s="31"/>
      <c r="N20" s="31"/>
      <c r="O20" s="31"/>
      <c r="P20" s="32"/>
      <c r="Q20" s="32"/>
      <c r="R20" s="32"/>
      <c r="S20" s="32"/>
      <c r="T20" s="32"/>
      <c r="U20" s="32"/>
      <c r="V20" s="32"/>
      <c r="W20" s="32"/>
      <c r="X20" s="32"/>
      <c r="Y20" s="32"/>
      <c r="Z20" s="32"/>
      <c r="AA20" s="32"/>
      <c r="AB20" s="32"/>
      <c r="AC20" s="32"/>
      <c r="AD20" s="1"/>
    </row>
    <row r="21" spans="1:30" ht="25.5" x14ac:dyDescent="0.2">
      <c r="A21" s="33" t="s">
        <v>51</v>
      </c>
      <c r="B21" s="34">
        <v>2</v>
      </c>
      <c r="C21" s="34">
        <v>3</v>
      </c>
      <c r="D21" s="35"/>
      <c r="E21" s="35"/>
      <c r="F21" s="35"/>
      <c r="G21" s="35"/>
      <c r="H21" s="35"/>
      <c r="I21" s="35"/>
      <c r="J21" s="35"/>
      <c r="K21" s="35"/>
      <c r="L21" s="35"/>
      <c r="M21" s="35"/>
      <c r="N21" s="35"/>
      <c r="O21" s="35"/>
      <c r="P21" s="1"/>
      <c r="Q21" s="1"/>
      <c r="R21" s="1"/>
      <c r="S21" s="1"/>
      <c r="T21" s="1"/>
      <c r="U21" s="1"/>
      <c r="V21" s="1"/>
      <c r="W21" s="1"/>
      <c r="X21" s="1"/>
      <c r="Y21" s="1"/>
      <c r="Z21" s="1"/>
      <c r="AA21" s="1"/>
      <c r="AB21" s="1"/>
      <c r="AC21" s="1"/>
      <c r="AD21" s="1"/>
    </row>
    <row r="22" spans="1:30" x14ac:dyDescent="0.2">
      <c r="A22" s="33" t="s">
        <v>52</v>
      </c>
      <c r="B22" s="34">
        <v>2</v>
      </c>
      <c r="C22" s="34">
        <v>3</v>
      </c>
      <c r="D22" s="36"/>
      <c r="E22" s="36"/>
      <c r="F22" s="36"/>
      <c r="G22" s="36"/>
      <c r="H22" s="36"/>
      <c r="I22" s="36"/>
      <c r="J22" s="36"/>
      <c r="K22" s="36"/>
      <c r="L22" s="36"/>
      <c r="M22" s="36"/>
      <c r="N22" s="36"/>
      <c r="O22" s="36"/>
      <c r="P22" s="1"/>
      <c r="Q22" s="1"/>
      <c r="R22" s="1"/>
      <c r="S22" s="1"/>
      <c r="T22" s="1"/>
      <c r="U22" s="1"/>
      <c r="V22" s="1"/>
      <c r="W22" s="1"/>
      <c r="X22" s="1"/>
      <c r="Y22" s="1"/>
      <c r="Z22" s="1"/>
      <c r="AA22" s="1"/>
      <c r="AB22" s="1"/>
      <c r="AC22" s="1"/>
      <c r="AD22" s="1"/>
    </row>
    <row r="23" spans="1:30" x14ac:dyDescent="0.2">
      <c r="A23" s="33" t="s">
        <v>53</v>
      </c>
      <c r="B23" s="34">
        <v>2</v>
      </c>
      <c r="C23" s="34">
        <v>3</v>
      </c>
      <c r="D23" s="36"/>
      <c r="E23" s="36"/>
      <c r="F23" s="36"/>
      <c r="G23" s="36"/>
      <c r="H23" s="36"/>
      <c r="I23" s="36"/>
      <c r="J23" s="36"/>
      <c r="K23" s="36"/>
      <c r="L23" s="36"/>
      <c r="M23" s="36"/>
      <c r="N23" s="36"/>
      <c r="O23" s="36"/>
      <c r="P23" s="1"/>
      <c r="Q23" s="1"/>
      <c r="R23" s="1"/>
      <c r="S23" s="1"/>
      <c r="T23" s="1"/>
      <c r="U23" s="1"/>
      <c r="V23" s="1"/>
      <c r="W23" s="2"/>
      <c r="X23" s="2"/>
      <c r="Y23" s="2"/>
      <c r="Z23" s="2"/>
      <c r="AA23" s="2"/>
      <c r="AB23" s="2"/>
      <c r="AC23" s="2"/>
      <c r="AD23" s="2"/>
    </row>
    <row r="24" spans="1:30" x14ac:dyDescent="0.2">
      <c r="A24" s="33" t="s">
        <v>54</v>
      </c>
      <c r="B24" s="34">
        <v>2</v>
      </c>
      <c r="C24" s="34">
        <v>3</v>
      </c>
      <c r="D24" s="36"/>
      <c r="E24" s="36"/>
      <c r="F24" s="36"/>
      <c r="G24" s="36"/>
      <c r="H24" s="36"/>
      <c r="I24" s="36"/>
      <c r="J24" s="36"/>
      <c r="K24" s="36"/>
      <c r="L24" s="36"/>
      <c r="M24" s="36"/>
      <c r="N24" s="36"/>
      <c r="O24" s="36"/>
      <c r="P24" s="1"/>
      <c r="Q24" s="1"/>
      <c r="R24" s="1"/>
      <c r="S24" s="1"/>
      <c r="T24" s="1"/>
      <c r="U24" s="1"/>
      <c r="V24" s="1"/>
      <c r="W24" s="1"/>
      <c r="X24" s="1"/>
      <c r="Y24" s="1"/>
      <c r="Z24" s="1"/>
      <c r="AA24" s="1"/>
      <c r="AB24" s="1"/>
      <c r="AC24" s="1"/>
      <c r="AD24" s="1"/>
    </row>
    <row r="25" spans="1:30" x14ac:dyDescent="0.2">
      <c r="A25" s="33" t="s">
        <v>55</v>
      </c>
      <c r="B25" s="34">
        <v>2</v>
      </c>
      <c r="C25" s="34">
        <v>3</v>
      </c>
      <c r="D25" s="36"/>
      <c r="E25" s="36"/>
      <c r="F25" s="36"/>
      <c r="G25" s="36"/>
      <c r="H25" s="36"/>
      <c r="I25" s="36"/>
      <c r="J25" s="36"/>
      <c r="K25" s="36"/>
      <c r="L25" s="36"/>
      <c r="M25" s="36"/>
      <c r="N25" s="36"/>
      <c r="O25" s="36"/>
      <c r="P25" s="1"/>
      <c r="Q25" s="1"/>
      <c r="R25" s="1"/>
      <c r="S25" s="1"/>
      <c r="T25" s="1"/>
      <c r="U25" s="1"/>
      <c r="V25" s="1"/>
      <c r="W25" s="1"/>
      <c r="X25" s="1"/>
      <c r="Y25" s="1"/>
      <c r="Z25" s="1"/>
      <c r="AA25" s="1"/>
      <c r="AB25" s="1"/>
      <c r="AC25" s="1"/>
      <c r="AD25" s="1"/>
    </row>
    <row r="26" spans="1:30" x14ac:dyDescent="0.2">
      <c r="A26" s="33" t="s">
        <v>56</v>
      </c>
      <c r="B26" s="34">
        <v>2</v>
      </c>
      <c r="C26" s="34">
        <v>3</v>
      </c>
      <c r="D26" s="36"/>
      <c r="E26" s="36"/>
      <c r="F26" s="36"/>
      <c r="G26" s="36"/>
      <c r="H26" s="36"/>
      <c r="I26" s="36"/>
      <c r="J26" s="36"/>
      <c r="K26" s="36"/>
      <c r="L26" s="36"/>
      <c r="M26" s="36"/>
      <c r="N26" s="36"/>
      <c r="O26" s="36"/>
      <c r="P26" s="1"/>
      <c r="Q26" s="1"/>
      <c r="R26" s="1"/>
      <c r="S26" s="1"/>
      <c r="T26" s="1"/>
      <c r="U26" s="1"/>
      <c r="V26" s="1"/>
      <c r="W26" s="1"/>
      <c r="X26" s="1"/>
      <c r="Y26" s="1"/>
      <c r="Z26" s="1"/>
      <c r="AA26" s="1"/>
      <c r="AB26" s="1"/>
      <c r="AC26" s="1"/>
      <c r="AD26" s="1"/>
    </row>
    <row r="27" spans="1:30" x14ac:dyDescent="0.2">
      <c r="A27" s="33" t="s">
        <v>57</v>
      </c>
      <c r="B27" s="34">
        <v>2</v>
      </c>
      <c r="C27" s="34">
        <v>3</v>
      </c>
      <c r="D27" s="36"/>
      <c r="E27" s="36"/>
      <c r="F27" s="36"/>
      <c r="G27" s="36"/>
      <c r="H27" s="36"/>
      <c r="I27" s="36"/>
      <c r="J27" s="36"/>
      <c r="K27" s="36"/>
      <c r="L27" s="36"/>
      <c r="M27" s="36"/>
      <c r="N27" s="36"/>
      <c r="O27" s="36"/>
      <c r="P27" s="1"/>
      <c r="Q27" s="1"/>
      <c r="R27" s="1"/>
      <c r="S27" s="1"/>
      <c r="T27" s="1"/>
      <c r="U27" s="1"/>
      <c r="V27" s="1"/>
      <c r="W27" s="1"/>
      <c r="X27" s="1"/>
      <c r="Y27" s="1"/>
      <c r="Z27" s="1"/>
      <c r="AA27" s="1"/>
      <c r="AB27" s="1"/>
      <c r="AC27" s="1"/>
      <c r="AD27" s="1"/>
    </row>
    <row r="28" spans="1:30" x14ac:dyDescent="0.2">
      <c r="A28" s="33" t="s">
        <v>58</v>
      </c>
      <c r="B28" s="34">
        <v>2</v>
      </c>
      <c r="C28" s="34">
        <v>3</v>
      </c>
      <c r="D28" s="36"/>
      <c r="E28" s="36"/>
      <c r="F28" s="36"/>
      <c r="G28" s="36"/>
      <c r="H28" s="36"/>
      <c r="I28" s="36"/>
      <c r="J28" s="36"/>
      <c r="K28" s="36"/>
      <c r="L28" s="36"/>
      <c r="M28" s="36"/>
      <c r="N28" s="36"/>
      <c r="O28" s="36"/>
      <c r="P28" s="1"/>
      <c r="Q28" s="1"/>
      <c r="R28" s="1"/>
      <c r="S28" s="1"/>
      <c r="T28" s="1"/>
      <c r="U28" s="1"/>
      <c r="V28" s="1"/>
      <c r="W28" s="1"/>
      <c r="X28" s="1"/>
      <c r="Y28" s="1"/>
      <c r="Z28" s="1"/>
      <c r="AA28" s="1"/>
      <c r="AB28" s="1"/>
      <c r="AC28" s="1"/>
      <c r="AD28" s="1"/>
    </row>
    <row r="29" spans="1:30" ht="25.5" x14ac:dyDescent="0.2">
      <c r="A29" s="33" t="s">
        <v>59</v>
      </c>
      <c r="B29" s="34">
        <v>2</v>
      </c>
      <c r="C29" s="34">
        <v>3</v>
      </c>
      <c r="D29" s="36"/>
      <c r="E29" s="36"/>
      <c r="F29" s="36"/>
      <c r="G29" s="36"/>
      <c r="H29" s="36"/>
      <c r="I29" s="36"/>
      <c r="J29" s="36"/>
      <c r="K29" s="36"/>
      <c r="L29" s="36"/>
      <c r="M29" s="36"/>
      <c r="N29" s="36"/>
      <c r="O29" s="36"/>
      <c r="P29" s="1"/>
      <c r="Q29" s="1"/>
      <c r="R29" s="1"/>
      <c r="S29" s="1"/>
      <c r="T29" s="1"/>
      <c r="U29" s="1"/>
      <c r="V29" s="1"/>
      <c r="W29" s="1"/>
      <c r="X29" s="1"/>
      <c r="Y29" s="1"/>
      <c r="Z29" s="1"/>
      <c r="AA29" s="1"/>
      <c r="AB29" s="1"/>
      <c r="AC29" s="1"/>
      <c r="AD29" s="1"/>
    </row>
    <row r="30" spans="1:30" ht="25.5" x14ac:dyDescent="0.2">
      <c r="A30" s="33" t="s">
        <v>60</v>
      </c>
      <c r="B30" s="34">
        <v>2</v>
      </c>
      <c r="C30" s="34">
        <v>3</v>
      </c>
      <c r="D30" s="36"/>
      <c r="E30" s="36"/>
      <c r="F30" s="36"/>
      <c r="G30" s="36"/>
      <c r="H30" s="36"/>
      <c r="I30" s="36"/>
      <c r="J30" s="36"/>
      <c r="K30" s="36"/>
      <c r="L30" s="36"/>
      <c r="M30" s="36"/>
      <c r="N30" s="36"/>
      <c r="O30" s="36"/>
      <c r="P30" s="1"/>
      <c r="Q30" s="1"/>
      <c r="R30" s="1"/>
      <c r="S30" s="1"/>
      <c r="T30" s="1"/>
      <c r="U30" s="1"/>
      <c r="V30" s="1"/>
      <c r="W30" s="1"/>
      <c r="X30" s="1"/>
      <c r="Y30" s="1"/>
      <c r="Z30" s="1"/>
      <c r="AA30" s="1"/>
      <c r="AB30" s="1"/>
      <c r="AC30" s="1"/>
      <c r="AD30" s="1"/>
    </row>
    <row r="31" spans="1:30" x14ac:dyDescent="0.2">
      <c r="A31" s="33" t="s">
        <v>61</v>
      </c>
      <c r="B31" s="34">
        <v>2</v>
      </c>
      <c r="C31" s="34">
        <v>3</v>
      </c>
      <c r="D31" s="36"/>
      <c r="E31" s="36"/>
      <c r="F31" s="36"/>
      <c r="G31" s="36"/>
      <c r="H31" s="36"/>
      <c r="I31" s="36"/>
      <c r="J31" s="36"/>
      <c r="K31" s="36"/>
      <c r="L31" s="36"/>
      <c r="M31" s="36"/>
      <c r="N31" s="36"/>
      <c r="O31" s="36"/>
      <c r="P31" s="1"/>
      <c r="Q31" s="1"/>
      <c r="R31" s="1"/>
      <c r="S31" s="1"/>
      <c r="T31" s="1"/>
      <c r="U31" s="1"/>
      <c r="V31" s="1"/>
      <c r="W31" s="1"/>
      <c r="X31" s="1"/>
      <c r="Y31" s="1"/>
      <c r="Z31" s="1"/>
      <c r="AA31" s="1"/>
      <c r="AB31" s="1"/>
      <c r="AC31" s="1"/>
      <c r="AD31" s="1"/>
    </row>
    <row r="32" spans="1:30" x14ac:dyDescent="0.2">
      <c r="A32" s="33" t="s">
        <v>342</v>
      </c>
      <c r="B32" s="34">
        <v>2</v>
      </c>
      <c r="C32" s="34">
        <v>3</v>
      </c>
      <c r="D32" s="36"/>
      <c r="E32" s="36"/>
      <c r="F32" s="36"/>
      <c r="G32" s="36"/>
      <c r="H32" s="36"/>
      <c r="I32" s="36"/>
      <c r="J32" s="36"/>
      <c r="K32" s="36"/>
      <c r="L32" s="36"/>
      <c r="M32" s="36"/>
      <c r="N32" s="36"/>
      <c r="O32" s="36"/>
      <c r="P32" s="1"/>
      <c r="Q32" s="1"/>
      <c r="R32" s="1"/>
      <c r="S32" s="1"/>
      <c r="T32" s="1"/>
      <c r="U32" s="1"/>
      <c r="V32" s="1"/>
      <c r="W32" s="1"/>
      <c r="X32" s="1"/>
      <c r="Y32" s="1"/>
      <c r="Z32" s="1"/>
      <c r="AA32" s="1"/>
      <c r="AB32" s="1"/>
      <c r="AC32" s="1"/>
      <c r="AD32" s="1"/>
    </row>
    <row r="33" spans="1:30" x14ac:dyDescent="0.2">
      <c r="A33" s="33" t="s">
        <v>62</v>
      </c>
      <c r="B33" s="34">
        <v>2</v>
      </c>
      <c r="C33" s="34">
        <v>3</v>
      </c>
      <c r="D33" s="36"/>
      <c r="E33" s="36"/>
      <c r="F33" s="36"/>
      <c r="G33" s="36"/>
      <c r="H33" s="36"/>
      <c r="I33" s="36"/>
      <c r="J33" s="36"/>
      <c r="K33" s="36"/>
      <c r="L33" s="36"/>
      <c r="M33" s="36"/>
      <c r="N33" s="36"/>
      <c r="O33" s="36"/>
      <c r="P33" s="1"/>
      <c r="Q33" s="1"/>
      <c r="R33" s="1"/>
      <c r="S33" s="1"/>
      <c r="T33" s="1"/>
      <c r="U33" s="1"/>
      <c r="V33" s="1"/>
      <c r="W33" s="1"/>
      <c r="X33" s="1"/>
      <c r="Y33" s="1"/>
      <c r="Z33" s="1"/>
      <c r="AA33" s="1"/>
      <c r="AB33" s="1"/>
      <c r="AC33" s="1"/>
      <c r="AD33" s="1"/>
    </row>
    <row r="34" spans="1:30" x14ac:dyDescent="0.2">
      <c r="A34" s="33" t="s">
        <v>63</v>
      </c>
      <c r="B34" s="34">
        <v>2</v>
      </c>
      <c r="C34" s="34">
        <v>3</v>
      </c>
      <c r="D34" s="36"/>
      <c r="E34" s="36"/>
      <c r="F34" s="36"/>
      <c r="G34" s="36"/>
      <c r="H34" s="36"/>
      <c r="I34" s="36"/>
      <c r="J34" s="36"/>
      <c r="K34" s="36"/>
      <c r="L34" s="36"/>
      <c r="M34" s="36"/>
      <c r="N34" s="36"/>
      <c r="O34" s="36"/>
      <c r="P34" s="1"/>
      <c r="Q34" s="1"/>
      <c r="R34" s="1"/>
      <c r="S34" s="1"/>
      <c r="T34" s="1"/>
      <c r="U34" s="1"/>
      <c r="V34" s="1"/>
      <c r="W34" s="1"/>
      <c r="X34" s="1"/>
      <c r="Y34" s="1"/>
      <c r="Z34" s="1"/>
      <c r="AA34" s="1"/>
      <c r="AB34" s="1"/>
      <c r="AC34" s="1"/>
      <c r="AD34" s="1"/>
    </row>
    <row r="35" spans="1:30" x14ac:dyDescent="0.2">
      <c r="A35" s="33" t="s">
        <v>64</v>
      </c>
      <c r="B35" s="34">
        <v>2</v>
      </c>
      <c r="C35" s="34">
        <v>3</v>
      </c>
      <c r="D35" s="36"/>
      <c r="E35" s="36"/>
      <c r="F35" s="36"/>
      <c r="G35" s="36"/>
      <c r="H35" s="36"/>
      <c r="I35" s="36"/>
      <c r="J35" s="36"/>
      <c r="K35" s="36"/>
      <c r="L35" s="36"/>
      <c r="M35" s="36"/>
      <c r="N35" s="36"/>
      <c r="O35" s="36"/>
      <c r="P35" s="1"/>
      <c r="Q35" s="1"/>
      <c r="R35" s="1"/>
      <c r="S35" s="1"/>
      <c r="T35" s="1"/>
      <c r="U35" s="1"/>
      <c r="V35" s="1"/>
      <c r="W35" s="1"/>
      <c r="X35" s="1"/>
      <c r="Y35" s="1"/>
      <c r="Z35" s="1"/>
      <c r="AA35" s="1"/>
      <c r="AB35" s="1"/>
      <c r="AC35" s="1"/>
      <c r="AD35" s="1"/>
    </row>
    <row r="36" spans="1:30" x14ac:dyDescent="0.2">
      <c r="A36" s="33" t="s">
        <v>65</v>
      </c>
      <c r="B36" s="34">
        <v>2</v>
      </c>
      <c r="C36" s="34">
        <v>3</v>
      </c>
      <c r="D36" s="34">
        <v>2</v>
      </c>
      <c r="E36" s="34">
        <v>2</v>
      </c>
      <c r="F36" s="34">
        <v>2</v>
      </c>
      <c r="G36" s="34">
        <v>2</v>
      </c>
      <c r="H36" s="34">
        <v>2</v>
      </c>
      <c r="I36" s="34">
        <v>2</v>
      </c>
      <c r="J36" s="34">
        <v>2</v>
      </c>
      <c r="K36" s="34">
        <v>2</v>
      </c>
      <c r="L36" s="34">
        <v>2</v>
      </c>
      <c r="M36" s="34">
        <v>2</v>
      </c>
      <c r="N36" s="34">
        <v>2</v>
      </c>
      <c r="O36" s="34">
        <v>2</v>
      </c>
      <c r="P36" s="34">
        <v>2</v>
      </c>
      <c r="Q36" s="34">
        <v>2</v>
      </c>
      <c r="R36" s="34">
        <v>2</v>
      </c>
      <c r="S36" s="34">
        <v>2</v>
      </c>
      <c r="T36" s="34">
        <v>2</v>
      </c>
      <c r="U36" s="34">
        <v>2</v>
      </c>
      <c r="V36" s="34">
        <v>2</v>
      </c>
      <c r="W36" s="34">
        <v>2</v>
      </c>
      <c r="X36" s="34">
        <v>2</v>
      </c>
      <c r="Y36" s="34">
        <v>2</v>
      </c>
      <c r="Z36" s="34">
        <v>2</v>
      </c>
      <c r="AA36" s="34">
        <v>2</v>
      </c>
      <c r="AB36" s="34">
        <v>2</v>
      </c>
      <c r="AC36" s="34">
        <v>2</v>
      </c>
      <c r="AD36" s="34">
        <v>2</v>
      </c>
    </row>
    <row r="37" spans="1:30" x14ac:dyDescent="0.2">
      <c r="A37" s="33" t="s">
        <v>66</v>
      </c>
      <c r="B37" s="34">
        <v>2</v>
      </c>
      <c r="C37" s="34">
        <v>3</v>
      </c>
      <c r="D37" s="36"/>
      <c r="E37" s="36"/>
      <c r="F37" s="36"/>
      <c r="G37" s="36"/>
      <c r="H37" s="36"/>
      <c r="I37" s="36"/>
      <c r="J37" s="36"/>
      <c r="K37" s="36"/>
      <c r="L37" s="36"/>
      <c r="M37" s="36"/>
      <c r="N37" s="36"/>
      <c r="O37" s="36"/>
      <c r="P37" s="1"/>
      <c r="Q37" s="1"/>
      <c r="R37" s="1"/>
      <c r="S37" s="1"/>
      <c r="T37" s="1"/>
      <c r="U37" s="1"/>
      <c r="V37" s="1"/>
      <c r="W37" s="1"/>
      <c r="X37" s="1"/>
      <c r="Y37" s="1"/>
      <c r="Z37" s="1"/>
      <c r="AA37" s="1"/>
      <c r="AB37" s="1"/>
      <c r="AC37" s="1"/>
      <c r="AD37" s="1"/>
    </row>
    <row r="38" spans="1:30" x14ac:dyDescent="0.2">
      <c r="A38" s="33" t="s">
        <v>67</v>
      </c>
      <c r="B38" s="34">
        <v>2</v>
      </c>
      <c r="C38" s="34">
        <v>3</v>
      </c>
      <c r="D38" s="36"/>
      <c r="E38" s="36"/>
      <c r="F38" s="36"/>
      <c r="G38" s="36"/>
      <c r="H38" s="36"/>
      <c r="I38" s="36"/>
      <c r="J38" s="36"/>
      <c r="K38" s="36"/>
      <c r="L38" s="36"/>
      <c r="M38" s="36"/>
      <c r="N38" s="36"/>
      <c r="O38" s="36"/>
      <c r="P38" s="1"/>
      <c r="Q38" s="1"/>
      <c r="R38" s="1"/>
      <c r="S38" s="1"/>
      <c r="T38" s="1"/>
      <c r="U38" s="1"/>
      <c r="V38" s="1"/>
      <c r="W38" s="1"/>
      <c r="X38" s="1"/>
      <c r="Y38" s="1"/>
      <c r="Z38" s="1"/>
      <c r="AA38" s="1"/>
      <c r="AB38" s="1"/>
      <c r="AC38" s="1"/>
      <c r="AD38" s="1"/>
    </row>
    <row r="39" spans="1:30" x14ac:dyDescent="0.2">
      <c r="A39" s="33" t="s">
        <v>68</v>
      </c>
      <c r="B39" s="34">
        <v>2</v>
      </c>
      <c r="C39" s="34">
        <v>3</v>
      </c>
      <c r="D39" s="36"/>
      <c r="E39" s="36"/>
      <c r="F39" s="36"/>
      <c r="G39" s="36"/>
      <c r="H39" s="36"/>
      <c r="I39" s="36"/>
      <c r="J39" s="36"/>
      <c r="K39" s="36"/>
      <c r="L39" s="36"/>
      <c r="M39" s="36"/>
      <c r="N39" s="36"/>
      <c r="O39" s="36"/>
      <c r="P39" s="1"/>
      <c r="Q39" s="1"/>
      <c r="R39" s="1"/>
      <c r="S39" s="1"/>
      <c r="T39" s="1"/>
      <c r="U39" s="1"/>
      <c r="V39" s="1"/>
      <c r="W39" s="1"/>
      <c r="X39" s="1"/>
      <c r="Y39" s="1"/>
      <c r="Z39" s="1"/>
      <c r="AA39" s="1"/>
      <c r="AB39" s="1"/>
      <c r="AC39" s="1"/>
      <c r="AD39" s="1"/>
    </row>
    <row r="40" spans="1:30" ht="25.5" x14ac:dyDescent="0.2">
      <c r="A40" s="33" t="s">
        <v>69</v>
      </c>
      <c r="B40" s="34">
        <v>2</v>
      </c>
      <c r="C40" s="34">
        <v>3</v>
      </c>
      <c r="D40" s="36"/>
      <c r="E40" s="36"/>
      <c r="F40" s="36"/>
      <c r="G40" s="36"/>
      <c r="H40" s="36"/>
      <c r="I40" s="36"/>
      <c r="J40" s="36"/>
      <c r="K40" s="36"/>
      <c r="L40" s="36"/>
      <c r="M40" s="36"/>
      <c r="N40" s="36"/>
      <c r="O40" s="36"/>
      <c r="P40" s="1"/>
      <c r="Q40" s="1"/>
      <c r="R40" s="1"/>
      <c r="S40" s="1"/>
      <c r="T40" s="1"/>
      <c r="U40" s="1"/>
      <c r="V40" s="1"/>
      <c r="W40" s="1"/>
      <c r="X40" s="1"/>
      <c r="Y40" s="1"/>
      <c r="Z40" s="1"/>
      <c r="AA40" s="1"/>
      <c r="AB40" s="1"/>
      <c r="AC40" s="1"/>
      <c r="AD40" s="1"/>
    </row>
    <row r="41" spans="1:30" x14ac:dyDescent="0.2">
      <c r="A41" s="33" t="s">
        <v>70</v>
      </c>
      <c r="B41" s="34">
        <v>2</v>
      </c>
      <c r="C41" s="34">
        <v>3</v>
      </c>
      <c r="D41" s="36"/>
      <c r="E41" s="36"/>
      <c r="F41" s="36"/>
      <c r="G41" s="36"/>
      <c r="H41" s="36"/>
      <c r="I41" s="36"/>
      <c r="J41" s="36"/>
      <c r="K41" s="36"/>
      <c r="L41" s="36"/>
      <c r="M41" s="36"/>
      <c r="N41" s="36"/>
      <c r="O41" s="36"/>
      <c r="P41" s="1"/>
      <c r="Q41" s="1"/>
      <c r="R41" s="1"/>
      <c r="S41" s="1"/>
      <c r="T41" s="1"/>
      <c r="U41" s="1"/>
      <c r="V41" s="1"/>
      <c r="W41" s="1"/>
      <c r="X41" s="1"/>
      <c r="Y41" s="1"/>
      <c r="Z41" s="1"/>
      <c r="AA41" s="1"/>
      <c r="AB41" s="1"/>
      <c r="AC41" s="1"/>
      <c r="AD41" s="1"/>
    </row>
    <row r="42" spans="1:30" x14ac:dyDescent="0.2">
      <c r="A42" s="33" t="s">
        <v>71</v>
      </c>
      <c r="B42" s="34">
        <v>2</v>
      </c>
      <c r="C42" s="34">
        <v>3</v>
      </c>
      <c r="D42" s="36"/>
      <c r="E42" s="36"/>
      <c r="F42" s="36"/>
      <c r="G42" s="36"/>
      <c r="H42" s="36"/>
      <c r="I42" s="36"/>
      <c r="J42" s="36"/>
      <c r="K42" s="36"/>
      <c r="L42" s="36"/>
      <c r="M42" s="36"/>
      <c r="N42" s="36"/>
      <c r="O42" s="36"/>
      <c r="P42" s="1"/>
      <c r="Q42" s="1"/>
      <c r="R42" s="1"/>
      <c r="S42" s="1"/>
      <c r="T42" s="1"/>
      <c r="U42" s="1"/>
      <c r="V42" s="1"/>
      <c r="W42" s="1"/>
      <c r="X42" s="1"/>
      <c r="Y42" s="1"/>
      <c r="Z42" s="1"/>
      <c r="AA42" s="1"/>
      <c r="AB42" s="1"/>
      <c r="AC42" s="1"/>
      <c r="AD42" s="1"/>
    </row>
    <row r="43" spans="1:30" x14ac:dyDescent="0.2">
      <c r="A43" s="33" t="s">
        <v>72</v>
      </c>
      <c r="B43" s="34">
        <v>2</v>
      </c>
      <c r="C43" s="34">
        <v>3</v>
      </c>
      <c r="D43" s="36"/>
      <c r="E43" s="36"/>
      <c r="F43" s="36"/>
      <c r="G43" s="36"/>
      <c r="H43" s="36"/>
      <c r="I43" s="36"/>
      <c r="J43" s="36"/>
      <c r="K43" s="36"/>
      <c r="L43" s="36"/>
      <c r="M43" s="36"/>
      <c r="N43" s="36"/>
      <c r="O43" s="36"/>
      <c r="P43" s="1"/>
      <c r="Q43" s="1"/>
      <c r="R43" s="1"/>
      <c r="S43" s="1"/>
      <c r="T43" s="1"/>
      <c r="U43" s="1"/>
      <c r="V43" s="1"/>
      <c r="W43" s="1"/>
      <c r="X43" s="1"/>
      <c r="Y43" s="1"/>
      <c r="Z43" s="1"/>
      <c r="AA43" s="1"/>
      <c r="AB43" s="1"/>
      <c r="AC43" s="1"/>
      <c r="AD43" s="1"/>
    </row>
    <row r="44" spans="1:30" x14ac:dyDescent="0.2">
      <c r="A44" s="33" t="s">
        <v>73</v>
      </c>
      <c r="B44" s="34">
        <v>2</v>
      </c>
      <c r="C44" s="34">
        <v>3</v>
      </c>
      <c r="D44" s="36"/>
      <c r="E44" s="36"/>
      <c r="F44" s="36"/>
      <c r="G44" s="36"/>
      <c r="H44" s="36"/>
      <c r="I44" s="36"/>
      <c r="J44" s="36"/>
      <c r="K44" s="36"/>
      <c r="L44" s="36"/>
      <c r="M44" s="36"/>
      <c r="N44" s="36"/>
      <c r="O44" s="36"/>
      <c r="P44" s="1"/>
      <c r="Q44" s="1"/>
      <c r="R44" s="1"/>
      <c r="S44" s="1"/>
      <c r="T44" s="1"/>
      <c r="U44" s="1"/>
      <c r="V44" s="1"/>
      <c r="W44" s="1"/>
      <c r="X44" s="1"/>
      <c r="Y44" s="1"/>
      <c r="Z44" s="1"/>
      <c r="AA44" s="1"/>
      <c r="AB44" s="1"/>
      <c r="AC44" s="1"/>
      <c r="AD44" s="1"/>
    </row>
    <row r="45" spans="1:30" x14ac:dyDescent="0.2">
      <c r="A45" s="33" t="s">
        <v>74</v>
      </c>
      <c r="B45" s="34">
        <v>2</v>
      </c>
      <c r="C45" s="34">
        <v>3</v>
      </c>
      <c r="D45" s="36"/>
      <c r="E45" s="36"/>
      <c r="F45" s="36"/>
      <c r="G45" s="36"/>
      <c r="H45" s="36"/>
      <c r="I45" s="36"/>
      <c r="J45" s="36"/>
      <c r="K45" s="36"/>
      <c r="L45" s="36"/>
      <c r="M45" s="36"/>
      <c r="N45" s="36"/>
      <c r="O45" s="36"/>
      <c r="P45" s="1"/>
      <c r="Q45" s="1"/>
      <c r="R45" s="1"/>
      <c r="S45" s="1"/>
      <c r="T45" s="1"/>
      <c r="U45" s="1"/>
      <c r="V45" s="1"/>
      <c r="W45" s="1"/>
      <c r="X45" s="1"/>
      <c r="Y45" s="1"/>
      <c r="Z45" s="1"/>
      <c r="AA45" s="1"/>
      <c r="AB45" s="1"/>
      <c r="AC45" s="1"/>
      <c r="AD45" s="1"/>
    </row>
    <row r="46" spans="1:30" x14ac:dyDescent="0.2">
      <c r="A46" s="33" t="s">
        <v>75</v>
      </c>
      <c r="B46" s="34">
        <v>2</v>
      </c>
      <c r="C46" s="34">
        <v>3</v>
      </c>
      <c r="D46" s="36"/>
      <c r="E46" s="36"/>
      <c r="F46" s="36"/>
      <c r="G46" s="36"/>
      <c r="H46" s="36"/>
      <c r="I46" s="36"/>
      <c r="J46" s="36"/>
      <c r="K46" s="36"/>
      <c r="L46" s="36"/>
      <c r="M46" s="36"/>
      <c r="N46" s="36"/>
      <c r="O46" s="36"/>
      <c r="P46" s="1"/>
      <c r="Q46" s="1"/>
      <c r="R46" s="1"/>
      <c r="S46" s="1"/>
      <c r="T46" s="1"/>
      <c r="U46" s="1"/>
      <c r="V46" s="1"/>
      <c r="W46" s="1"/>
      <c r="X46" s="1"/>
      <c r="Y46" s="1"/>
      <c r="Z46" s="1"/>
      <c r="AA46" s="1"/>
      <c r="AB46" s="1"/>
      <c r="AC46" s="1"/>
      <c r="AD46" s="1"/>
    </row>
    <row r="47" spans="1:30" x14ac:dyDescent="0.2">
      <c r="A47" s="33" t="s">
        <v>76</v>
      </c>
      <c r="B47" s="34">
        <v>2</v>
      </c>
      <c r="C47" s="34">
        <v>3</v>
      </c>
      <c r="D47" s="36"/>
      <c r="E47" s="36"/>
      <c r="F47" s="36"/>
      <c r="G47" s="36"/>
      <c r="H47" s="36"/>
      <c r="I47" s="36"/>
      <c r="J47" s="36"/>
      <c r="K47" s="36"/>
      <c r="L47" s="36"/>
      <c r="M47" s="36"/>
      <c r="N47" s="36"/>
      <c r="O47" s="36"/>
      <c r="P47" s="1"/>
      <c r="Q47" s="1"/>
      <c r="R47" s="1"/>
      <c r="S47" s="1"/>
      <c r="T47" s="1"/>
      <c r="U47" s="1"/>
      <c r="V47" s="1"/>
      <c r="W47" s="1"/>
      <c r="X47" s="1"/>
      <c r="Y47" s="1"/>
      <c r="Z47" s="1"/>
      <c r="AA47" s="1"/>
      <c r="AB47" s="1"/>
      <c r="AC47" s="1"/>
      <c r="AD47" s="1"/>
    </row>
    <row r="48" spans="1:30" x14ac:dyDescent="0.2">
      <c r="A48" s="33" t="s">
        <v>77</v>
      </c>
      <c r="B48" s="34">
        <v>2</v>
      </c>
      <c r="C48" s="34">
        <v>3</v>
      </c>
      <c r="D48" s="36"/>
      <c r="E48" s="36"/>
      <c r="F48" s="36"/>
      <c r="G48" s="36"/>
      <c r="H48" s="36"/>
      <c r="I48" s="36"/>
      <c r="J48" s="36"/>
      <c r="K48" s="36"/>
      <c r="L48" s="36"/>
      <c r="M48" s="36"/>
      <c r="N48" s="36"/>
      <c r="O48" s="36"/>
      <c r="P48" s="1"/>
      <c r="Q48" s="1"/>
      <c r="R48" s="1"/>
      <c r="S48" s="1"/>
      <c r="T48" s="1"/>
      <c r="U48" s="1"/>
      <c r="V48" s="1"/>
      <c r="W48" s="1"/>
      <c r="X48" s="1"/>
      <c r="Y48" s="1"/>
      <c r="Z48" s="1"/>
      <c r="AA48" s="1"/>
      <c r="AB48" s="1"/>
      <c r="AC48" s="1"/>
      <c r="AD48" s="1"/>
    </row>
    <row r="49" spans="1:30" ht="25.5" x14ac:dyDescent="0.2">
      <c r="A49" s="33" t="s">
        <v>78</v>
      </c>
      <c r="B49" s="34">
        <v>2</v>
      </c>
      <c r="C49" s="34">
        <v>3</v>
      </c>
      <c r="D49" s="36"/>
      <c r="E49" s="36"/>
      <c r="F49" s="36"/>
      <c r="G49" s="36"/>
      <c r="H49" s="36"/>
      <c r="I49" s="36"/>
      <c r="J49" s="36"/>
      <c r="K49" s="36"/>
      <c r="L49" s="36"/>
      <c r="M49" s="36"/>
      <c r="N49" s="36"/>
      <c r="O49" s="36"/>
      <c r="P49" s="1"/>
      <c r="Q49" s="1"/>
      <c r="R49" s="1"/>
      <c r="S49" s="1"/>
      <c r="T49" s="1"/>
      <c r="U49" s="1"/>
      <c r="V49" s="1"/>
      <c r="W49" s="1"/>
      <c r="X49" s="1"/>
      <c r="Y49" s="1"/>
      <c r="Z49" s="1"/>
      <c r="AA49" s="1"/>
      <c r="AB49" s="1"/>
      <c r="AC49" s="1"/>
      <c r="AD49" s="1"/>
    </row>
    <row r="50" spans="1:30" ht="25.5" x14ac:dyDescent="0.2">
      <c r="A50" s="33" t="s">
        <v>79</v>
      </c>
      <c r="B50" s="34">
        <v>2</v>
      </c>
      <c r="C50" s="34">
        <v>3</v>
      </c>
      <c r="D50" s="36"/>
      <c r="E50" s="36"/>
      <c r="F50" s="36"/>
      <c r="G50" s="36"/>
      <c r="H50" s="36"/>
      <c r="I50" s="36"/>
      <c r="J50" s="36"/>
      <c r="K50" s="36"/>
      <c r="L50" s="36"/>
      <c r="M50" s="36"/>
      <c r="N50" s="36"/>
      <c r="O50" s="36"/>
      <c r="P50" s="1"/>
      <c r="Q50" s="1"/>
      <c r="R50" s="1"/>
      <c r="S50" s="1"/>
      <c r="T50" s="1"/>
      <c r="U50" s="1"/>
      <c r="V50" s="1"/>
      <c r="W50" s="1"/>
      <c r="X50" s="1"/>
      <c r="Y50" s="1"/>
      <c r="Z50" s="1"/>
      <c r="AA50" s="1"/>
      <c r="AB50" s="1"/>
      <c r="AC50" s="1"/>
      <c r="AD50" s="1"/>
    </row>
    <row r="51" spans="1:30" ht="25.5" x14ac:dyDescent="0.2">
      <c r="A51" s="33" t="s">
        <v>80</v>
      </c>
      <c r="B51" s="34">
        <v>2</v>
      </c>
      <c r="C51" s="34">
        <v>3</v>
      </c>
      <c r="D51" s="36"/>
      <c r="E51" s="36"/>
      <c r="F51" s="36"/>
      <c r="G51" s="36"/>
      <c r="H51" s="36"/>
      <c r="I51" s="36"/>
      <c r="J51" s="36"/>
      <c r="K51" s="36"/>
      <c r="L51" s="36"/>
      <c r="M51" s="36"/>
      <c r="N51" s="36"/>
      <c r="O51" s="36"/>
      <c r="P51" s="1"/>
      <c r="Q51" s="1"/>
      <c r="R51" s="1"/>
      <c r="S51" s="1"/>
      <c r="T51" s="1"/>
      <c r="U51" s="1"/>
      <c r="V51" s="1"/>
      <c r="W51" s="1"/>
      <c r="X51" s="1"/>
      <c r="Y51" s="1"/>
      <c r="Z51" s="1"/>
      <c r="AA51" s="1"/>
      <c r="AB51" s="1"/>
      <c r="AC51" s="1"/>
      <c r="AD51" s="1"/>
    </row>
    <row r="52" spans="1:30" x14ac:dyDescent="0.2">
      <c r="A52" s="33" t="s">
        <v>81</v>
      </c>
      <c r="B52" s="34">
        <v>2</v>
      </c>
      <c r="C52" s="34">
        <v>3</v>
      </c>
      <c r="D52" s="36"/>
      <c r="E52" s="36"/>
      <c r="F52" s="36"/>
      <c r="G52" s="36"/>
      <c r="H52" s="36"/>
      <c r="I52" s="36"/>
      <c r="J52" s="36"/>
      <c r="K52" s="36"/>
      <c r="L52" s="36"/>
      <c r="M52" s="36"/>
      <c r="N52" s="36"/>
      <c r="O52" s="36"/>
      <c r="P52" s="1"/>
      <c r="Q52" s="1"/>
      <c r="R52" s="1"/>
      <c r="S52" s="1"/>
      <c r="T52" s="1"/>
      <c r="U52" s="1"/>
      <c r="V52" s="1"/>
      <c r="W52" s="1"/>
      <c r="X52" s="1"/>
      <c r="Y52" s="1"/>
      <c r="Z52" s="1"/>
      <c r="AA52" s="1"/>
      <c r="AB52" s="1"/>
      <c r="AC52" s="1"/>
      <c r="AD52" s="1"/>
    </row>
    <row r="53" spans="1:30" x14ac:dyDescent="0.2">
      <c r="A53" s="76" t="s">
        <v>6</v>
      </c>
      <c r="B53" s="77">
        <f>AVERAGE(B6:B52)</f>
        <v>2</v>
      </c>
      <c r="C53" s="77">
        <f t="shared" ref="C53:AD53" si="0">AVERAGE(C6:C52)</f>
        <v>3</v>
      </c>
      <c r="D53" s="77">
        <f t="shared" si="0"/>
        <v>2</v>
      </c>
      <c r="E53" s="77">
        <f t="shared" si="0"/>
        <v>2</v>
      </c>
      <c r="F53" s="77">
        <f t="shared" si="0"/>
        <v>2</v>
      </c>
      <c r="G53" s="77">
        <f t="shared" si="0"/>
        <v>2</v>
      </c>
      <c r="H53" s="77">
        <f t="shared" si="0"/>
        <v>2</v>
      </c>
      <c r="I53" s="77">
        <f t="shared" si="0"/>
        <v>2</v>
      </c>
      <c r="J53" s="77">
        <f t="shared" si="0"/>
        <v>2</v>
      </c>
      <c r="K53" s="77">
        <f t="shared" si="0"/>
        <v>2</v>
      </c>
      <c r="L53" s="77">
        <f t="shared" si="0"/>
        <v>2</v>
      </c>
      <c r="M53" s="77">
        <f t="shared" si="0"/>
        <v>2</v>
      </c>
      <c r="N53" s="77">
        <f t="shared" si="0"/>
        <v>2</v>
      </c>
      <c r="O53" s="77">
        <f t="shared" si="0"/>
        <v>2</v>
      </c>
      <c r="P53" s="77">
        <f t="shared" si="0"/>
        <v>2</v>
      </c>
      <c r="Q53" s="77">
        <f t="shared" si="0"/>
        <v>2</v>
      </c>
      <c r="R53" s="77">
        <f t="shared" si="0"/>
        <v>2</v>
      </c>
      <c r="S53" s="77">
        <f t="shared" si="0"/>
        <v>2</v>
      </c>
      <c r="T53" s="77">
        <f t="shared" si="0"/>
        <v>2</v>
      </c>
      <c r="U53" s="77">
        <f t="shared" si="0"/>
        <v>2</v>
      </c>
      <c r="V53" s="77">
        <f t="shared" si="0"/>
        <v>2</v>
      </c>
      <c r="W53" s="77">
        <f t="shared" si="0"/>
        <v>2</v>
      </c>
      <c r="X53" s="77">
        <f t="shared" si="0"/>
        <v>2</v>
      </c>
      <c r="Y53" s="77">
        <f t="shared" si="0"/>
        <v>2</v>
      </c>
      <c r="Z53" s="77">
        <f t="shared" si="0"/>
        <v>2</v>
      </c>
      <c r="AA53" s="77">
        <f t="shared" si="0"/>
        <v>2</v>
      </c>
      <c r="AB53" s="77">
        <f t="shared" si="0"/>
        <v>2</v>
      </c>
      <c r="AC53" s="77">
        <f t="shared" si="0"/>
        <v>2</v>
      </c>
      <c r="AD53" s="77">
        <f t="shared" si="0"/>
        <v>2</v>
      </c>
    </row>
    <row r="54" spans="1:30" ht="32.25" x14ac:dyDescent="0.2">
      <c r="A54" s="37" t="s">
        <v>1</v>
      </c>
      <c r="B54" s="75" t="str">
        <f>IF(B53&lt;=1,"TEKRAR",IF(B53&lt;=2,"YETERLİ",IF(B53&lt;=3,"İYİ",IF(B53&lt;=4,"ÇOKİYİ"))))</f>
        <v>YETERLİ</v>
      </c>
      <c r="C54" s="75" t="str">
        <f t="shared" ref="C54:AD54" si="1">IF(C53&lt;=1,"TEKRAR",IF(C53&lt;=2,"YETERLİ",IF(C53&lt;=3,"İYİ",IF(C53&lt;=4,"ÇOKİYİ"))))</f>
        <v>İYİ</v>
      </c>
      <c r="D54" s="75" t="str">
        <f t="shared" si="1"/>
        <v>YETERLİ</v>
      </c>
      <c r="E54" s="75" t="str">
        <f t="shared" si="1"/>
        <v>YETERLİ</v>
      </c>
      <c r="F54" s="75" t="str">
        <f t="shared" si="1"/>
        <v>YETERLİ</v>
      </c>
      <c r="G54" s="75" t="str">
        <f t="shared" si="1"/>
        <v>YETERLİ</v>
      </c>
      <c r="H54" s="75" t="str">
        <f t="shared" si="1"/>
        <v>YETERLİ</v>
      </c>
      <c r="I54" s="75" t="str">
        <f t="shared" si="1"/>
        <v>YETERLİ</v>
      </c>
      <c r="J54" s="75" t="str">
        <f t="shared" si="1"/>
        <v>YETERLİ</v>
      </c>
      <c r="K54" s="75" t="str">
        <f t="shared" si="1"/>
        <v>YETERLİ</v>
      </c>
      <c r="L54" s="75" t="str">
        <f t="shared" si="1"/>
        <v>YETERLİ</v>
      </c>
      <c r="M54" s="75" t="str">
        <f t="shared" si="1"/>
        <v>YETERLİ</v>
      </c>
      <c r="N54" s="75" t="str">
        <f t="shared" si="1"/>
        <v>YETERLİ</v>
      </c>
      <c r="O54" s="75" t="str">
        <f t="shared" si="1"/>
        <v>YETERLİ</v>
      </c>
      <c r="P54" s="75" t="str">
        <f t="shared" si="1"/>
        <v>YETERLİ</v>
      </c>
      <c r="Q54" s="75" t="str">
        <f t="shared" si="1"/>
        <v>YETERLİ</v>
      </c>
      <c r="R54" s="75" t="str">
        <f t="shared" si="1"/>
        <v>YETERLİ</v>
      </c>
      <c r="S54" s="75" t="str">
        <f t="shared" si="1"/>
        <v>YETERLİ</v>
      </c>
      <c r="T54" s="75" t="str">
        <f t="shared" si="1"/>
        <v>YETERLİ</v>
      </c>
      <c r="U54" s="75" t="str">
        <f t="shared" si="1"/>
        <v>YETERLİ</v>
      </c>
      <c r="V54" s="75" t="str">
        <f t="shared" si="1"/>
        <v>YETERLİ</v>
      </c>
      <c r="W54" s="75" t="str">
        <f t="shared" si="1"/>
        <v>YETERLİ</v>
      </c>
      <c r="X54" s="75" t="str">
        <f t="shared" si="1"/>
        <v>YETERLİ</v>
      </c>
      <c r="Y54" s="75" t="str">
        <f t="shared" si="1"/>
        <v>YETERLİ</v>
      </c>
      <c r="Z54" s="75" t="str">
        <f t="shared" si="1"/>
        <v>YETERLİ</v>
      </c>
      <c r="AA54" s="75" t="str">
        <f t="shared" si="1"/>
        <v>YETERLİ</v>
      </c>
      <c r="AB54" s="75" t="str">
        <f t="shared" si="1"/>
        <v>YETERLİ</v>
      </c>
      <c r="AC54" s="75" t="str">
        <f t="shared" si="1"/>
        <v>YETERLİ</v>
      </c>
      <c r="AD54" s="75" t="str">
        <f t="shared" si="1"/>
        <v>YETERLİ</v>
      </c>
    </row>
    <row r="56" spans="1:30" x14ac:dyDescent="0.2">
      <c r="W56" t="str">
        <f>GİRİŞ!$Z$5</f>
        <v>Kazım KAT</v>
      </c>
    </row>
  </sheetData>
  <mergeCells count="31">
    <mergeCell ref="A1:A5"/>
    <mergeCell ref="U2:U5"/>
    <mergeCell ref="P2:P5"/>
    <mergeCell ref="Q2:Q5"/>
    <mergeCell ref="R2:R5"/>
    <mergeCell ref="S2:S5"/>
    <mergeCell ref="T2:T5"/>
    <mergeCell ref="B1:AD1"/>
    <mergeCell ref="G2:G5"/>
    <mergeCell ref="H2:H5"/>
    <mergeCell ref="I2:I5"/>
    <mergeCell ref="J2:J5"/>
    <mergeCell ref="K2:K5"/>
    <mergeCell ref="B2:B5"/>
    <mergeCell ref="C2:C5"/>
    <mergeCell ref="D2:D5"/>
    <mergeCell ref="AD2:AD5"/>
    <mergeCell ref="L2:L5"/>
    <mergeCell ref="M2:M5"/>
    <mergeCell ref="N2:N5"/>
    <mergeCell ref="O2:O5"/>
    <mergeCell ref="V2:V5"/>
    <mergeCell ref="W2:W5"/>
    <mergeCell ref="X2:X5"/>
    <mergeCell ref="Y2:Y5"/>
    <mergeCell ref="Z2:Z5"/>
    <mergeCell ref="E2:E5"/>
    <mergeCell ref="F2:F5"/>
    <mergeCell ref="AA2:AA5"/>
    <mergeCell ref="AB2:AB5"/>
    <mergeCell ref="AC2:AC5"/>
  </mergeCells>
  <pageMargins left="0.21" right="0.2" top="0.36" bottom="0.33" header="0.31496062992125984" footer="0.31496062992125984"/>
  <pageSetup paperSize="9" scale="90"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Q69"/>
  <sheetViews>
    <sheetView workbookViewId="0">
      <selection activeCell="AS8" sqref="AS8"/>
    </sheetView>
  </sheetViews>
  <sheetFormatPr defaultRowHeight="15" x14ac:dyDescent="0.2"/>
  <cols>
    <col min="2" max="2" width="134.5234375" customWidth="1"/>
    <col min="3" max="7" width="9.14453125" hidden="1" customWidth="1"/>
    <col min="8" max="8" width="18.4296875" hidden="1" customWidth="1"/>
    <col min="9" max="43" width="3.765625" customWidth="1"/>
  </cols>
  <sheetData>
    <row r="1" spans="1:43" ht="15" customHeight="1" x14ac:dyDescent="0.2">
      <c r="A1" s="171" t="s">
        <v>0</v>
      </c>
      <c r="B1" s="172"/>
    </row>
    <row r="2" spans="1:43" ht="15" customHeight="1" x14ac:dyDescent="0.2">
      <c r="A2" s="173"/>
      <c r="B2" s="174"/>
      <c r="I2" s="167" t="str">
        <f>GİRİŞ!A4</f>
        <v>GÜNEŞ ÜZÜMCÜ</v>
      </c>
      <c r="J2" s="167" t="str">
        <f>GİRİŞ!B4</f>
        <v>LEVİN ARIKAN</v>
      </c>
      <c r="K2" s="167" t="str">
        <f>GİRİŞ!C4</f>
        <v>FEYZA ORHAN</v>
      </c>
      <c r="L2" s="167" t="str">
        <f>GİRİŞ!D4</f>
        <v>ELİF SU ULUTAŞ</v>
      </c>
      <c r="M2" s="167" t="str">
        <f>GİRİŞ!E4</f>
        <v>ARYA ÖZTÜRK</v>
      </c>
      <c r="N2" s="167" t="str">
        <f>GİRİŞ!F4</f>
        <v>CEMRE KURT</v>
      </c>
      <c r="O2" s="167" t="str">
        <f>GİRİŞ!G4</f>
        <v>DENİZ ÜZÜMCÜ</v>
      </c>
      <c r="P2" s="167" t="str">
        <f>GİRİŞ!H4</f>
        <v>HARUN  ALTINTAŞ</v>
      </c>
      <c r="Q2" s="167" t="str">
        <f>GİRİŞ!I4</f>
        <v>AYAZ  ÇITAK</v>
      </c>
      <c r="R2" s="167" t="str">
        <f>GİRİŞ!J4</f>
        <v>DEMİR DEMİRCİGİL</v>
      </c>
      <c r="S2" s="167" t="str">
        <f>GİRİŞ!K4</f>
        <v>TURGUT BURAK ÖDEMİŞ</v>
      </c>
      <c r="T2" s="167" t="str">
        <f>GİRİŞ!L4</f>
        <v>DOĞA ÖZGÖNÜL</v>
      </c>
      <c r="U2" s="167" t="str">
        <f>GİRİŞ!M4</f>
        <v>EYLÜL KARAYAĞIZ</v>
      </c>
      <c r="V2" s="167" t="str">
        <f>GİRİŞ!N4</f>
        <v>HİRA NUR DEMİRCAN</v>
      </c>
      <c r="W2" s="167" t="str">
        <f>GİRİŞ!O4</f>
        <v>MİRA ÖZDEMİR</v>
      </c>
      <c r="X2" s="167" t="str">
        <f>GİRİŞ!P4</f>
        <v>YAPRAK ŞENTÜRK</v>
      </c>
      <c r="Y2" s="167" t="str">
        <f>GİRİŞ!Q4</f>
        <v>DENİZ CEZİM</v>
      </c>
      <c r="Z2" s="167" t="str">
        <f>GİRİŞ!R4</f>
        <v>MUHAMMED YUSUF AYTÜRK</v>
      </c>
      <c r="AA2" s="167" t="str">
        <f>GİRİŞ!S4</f>
        <v xml:space="preserve">TOPRAK AYDIN </v>
      </c>
      <c r="AB2" s="167" t="str">
        <f>GİRİŞ!T4</f>
        <v>KUTLU KAĞAN POLATDEMİR</v>
      </c>
      <c r="AC2" s="167" t="str">
        <f>GİRİŞ!U4</f>
        <v>MEHMET EMİN TEKKÜPELİ</v>
      </c>
      <c r="AD2" s="167" t="str">
        <f>GİRİŞ!V4</f>
        <v>HASAN ALTUN</v>
      </c>
      <c r="AE2" s="167">
        <f>GİRİŞ!W4</f>
        <v>0</v>
      </c>
      <c r="AF2" s="167">
        <f>GİRİŞ!X4</f>
        <v>0</v>
      </c>
      <c r="AG2" s="167">
        <f>GİRİŞ!Y4</f>
        <v>0</v>
      </c>
      <c r="AH2" s="167">
        <f>GİRİŞ!Z4</f>
        <v>0</v>
      </c>
      <c r="AI2" s="167">
        <f>GİRİŞ!AA4</f>
        <v>0</v>
      </c>
      <c r="AJ2" s="167">
        <f>GİRİŞ!AB4</f>
        <v>0</v>
      </c>
      <c r="AK2" s="167">
        <f>GİRİŞ!AC4</f>
        <v>0</v>
      </c>
      <c r="AL2" s="167">
        <f>GİRİŞ!AD4</f>
        <v>0</v>
      </c>
      <c r="AM2" s="167">
        <f>GİRİŞ!AE4</f>
        <v>0</v>
      </c>
      <c r="AN2" s="167">
        <f>GİRİŞ!AF4</f>
        <v>0</v>
      </c>
      <c r="AO2" s="167">
        <f>GİRİŞ!AG4</f>
        <v>0</v>
      </c>
      <c r="AP2" s="167">
        <f>GİRİŞ!AH4</f>
        <v>0</v>
      </c>
      <c r="AQ2" s="167">
        <f>GİRİŞ!AI4</f>
        <v>0</v>
      </c>
    </row>
    <row r="3" spans="1:43" ht="15" customHeight="1" x14ac:dyDescent="0.2">
      <c r="A3" s="173"/>
      <c r="B3" s="174"/>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row>
    <row r="4" spans="1:43" ht="15" customHeight="1" x14ac:dyDescent="0.2">
      <c r="A4" s="173"/>
      <c r="B4" s="174"/>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row>
    <row r="5" spans="1:43" ht="15" customHeight="1" x14ac:dyDescent="0.2">
      <c r="A5" s="173"/>
      <c r="B5" s="174"/>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row>
    <row r="6" spans="1:43" ht="15" customHeight="1" x14ac:dyDescent="0.2">
      <c r="A6" s="173"/>
      <c r="B6" s="174"/>
      <c r="I6" s="167"/>
      <c r="J6" s="167"/>
      <c r="K6" s="167"/>
      <c r="L6" s="167"/>
      <c r="M6" s="167"/>
      <c r="N6" s="167"/>
      <c r="O6" s="167"/>
      <c r="P6" s="167"/>
      <c r="Q6" s="167"/>
      <c r="R6" s="167"/>
      <c r="S6" s="167"/>
      <c r="T6" s="167"/>
      <c r="U6" s="167"/>
      <c r="V6" s="167"/>
      <c r="W6" s="167"/>
      <c r="X6" s="167"/>
      <c r="Y6" s="167"/>
      <c r="Z6" s="167"/>
      <c r="AA6" s="167"/>
      <c r="AB6" s="167"/>
      <c r="AC6" s="167"/>
      <c r="AD6" s="167"/>
      <c r="AE6" s="167"/>
      <c r="AF6" s="167"/>
      <c r="AG6" s="167"/>
      <c r="AH6" s="167"/>
      <c r="AI6" s="167"/>
      <c r="AJ6" s="167"/>
      <c r="AK6" s="167"/>
      <c r="AL6" s="167"/>
      <c r="AM6" s="167"/>
      <c r="AN6" s="167"/>
      <c r="AO6" s="167"/>
      <c r="AP6" s="167"/>
      <c r="AQ6" s="167"/>
    </row>
    <row r="7" spans="1:43" ht="15" customHeight="1" x14ac:dyDescent="0.2">
      <c r="A7" s="173"/>
      <c r="B7" s="174"/>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row>
    <row r="8" spans="1:43" ht="15" customHeight="1" x14ac:dyDescent="0.2">
      <c r="A8" s="173"/>
      <c r="B8" s="174"/>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row>
    <row r="9" spans="1:43" ht="55.5" customHeight="1" thickBot="1" x14ac:dyDescent="0.25">
      <c r="A9" s="175"/>
      <c r="B9" s="176"/>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row>
    <row r="10" spans="1:43" ht="19.5" customHeight="1" x14ac:dyDescent="0.2">
      <c r="A10" s="168" t="s">
        <v>222</v>
      </c>
      <c r="B10" s="107" t="s">
        <v>205</v>
      </c>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row>
    <row r="11" spans="1:43" ht="30" customHeight="1" x14ac:dyDescent="0.2">
      <c r="A11" s="168"/>
      <c r="B11" s="33" t="s">
        <v>206</v>
      </c>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row>
    <row r="12" spans="1:43" ht="30" customHeight="1" x14ac:dyDescent="0.2">
      <c r="A12" s="168"/>
      <c r="B12" s="33" t="s">
        <v>207</v>
      </c>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row>
    <row r="13" spans="1:43" ht="30" customHeight="1" x14ac:dyDescent="0.2">
      <c r="A13" s="168"/>
      <c r="B13" s="33" t="s">
        <v>208</v>
      </c>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row>
    <row r="14" spans="1:43" ht="18.75" customHeight="1" x14ac:dyDescent="0.2">
      <c r="A14" s="168"/>
      <c r="B14" s="33" t="s">
        <v>209</v>
      </c>
      <c r="I14" s="83">
        <v>4</v>
      </c>
      <c r="J14" s="83">
        <v>4</v>
      </c>
      <c r="K14" s="83">
        <v>4</v>
      </c>
      <c r="L14" s="83">
        <v>4</v>
      </c>
      <c r="M14" s="83">
        <v>4</v>
      </c>
      <c r="N14" s="83">
        <v>4</v>
      </c>
      <c r="O14" s="83">
        <v>4</v>
      </c>
      <c r="P14" s="83">
        <v>4</v>
      </c>
      <c r="Q14" s="83">
        <v>4</v>
      </c>
      <c r="R14" s="83">
        <v>4</v>
      </c>
      <c r="S14" s="83">
        <v>4</v>
      </c>
      <c r="T14" s="83">
        <v>4</v>
      </c>
      <c r="U14" s="83">
        <v>4</v>
      </c>
      <c r="V14" s="83">
        <v>4</v>
      </c>
      <c r="W14" s="83">
        <v>4</v>
      </c>
      <c r="X14" s="83">
        <v>4</v>
      </c>
      <c r="Y14" s="83">
        <v>4</v>
      </c>
      <c r="Z14" s="83">
        <v>4</v>
      </c>
      <c r="AA14" s="83">
        <v>4</v>
      </c>
      <c r="AB14" s="83">
        <v>4</v>
      </c>
      <c r="AC14" s="83">
        <v>4</v>
      </c>
      <c r="AD14" s="83">
        <v>4</v>
      </c>
      <c r="AE14" s="83">
        <v>4</v>
      </c>
      <c r="AF14" s="83">
        <v>4</v>
      </c>
      <c r="AG14" s="83">
        <v>4</v>
      </c>
      <c r="AH14" s="83">
        <v>4</v>
      </c>
      <c r="AI14" s="83">
        <v>4</v>
      </c>
      <c r="AJ14" s="83">
        <v>4</v>
      </c>
      <c r="AK14" s="83">
        <v>4</v>
      </c>
      <c r="AL14" s="83">
        <v>4</v>
      </c>
      <c r="AM14" s="83">
        <v>4</v>
      </c>
      <c r="AN14" s="83">
        <v>4</v>
      </c>
      <c r="AO14" s="83">
        <v>4</v>
      </c>
      <c r="AP14" s="83">
        <v>4</v>
      </c>
      <c r="AQ14" s="83">
        <v>4</v>
      </c>
    </row>
    <row r="15" spans="1:43" ht="30" customHeight="1" x14ac:dyDescent="0.2">
      <c r="A15" s="168"/>
      <c r="B15" s="33" t="s">
        <v>210</v>
      </c>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row>
    <row r="16" spans="1:43" ht="30" customHeight="1" x14ac:dyDescent="0.2">
      <c r="A16" s="168"/>
      <c r="B16" s="33" t="s">
        <v>211</v>
      </c>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row>
    <row r="17" spans="1:43" ht="30" customHeight="1" x14ac:dyDescent="0.2">
      <c r="A17" s="168"/>
      <c r="B17" s="33" t="s">
        <v>212</v>
      </c>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row>
    <row r="18" spans="1:43" ht="30" customHeight="1" x14ac:dyDescent="0.2">
      <c r="A18" s="168"/>
      <c r="B18" s="33" t="s">
        <v>213</v>
      </c>
      <c r="I18" s="61"/>
      <c r="J18" s="61"/>
      <c r="K18" s="61"/>
      <c r="L18" s="61"/>
      <c r="M18" s="61"/>
      <c r="N18" s="61"/>
      <c r="O18" s="8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row>
    <row r="19" spans="1:43" ht="30" customHeight="1" x14ac:dyDescent="0.2">
      <c r="A19" s="168"/>
      <c r="B19" s="33" t="s">
        <v>214</v>
      </c>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row>
    <row r="20" spans="1:43" ht="30" customHeight="1" x14ac:dyDescent="0.2">
      <c r="A20" s="168"/>
      <c r="B20" s="33" t="s">
        <v>215</v>
      </c>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row>
    <row r="21" spans="1:43" ht="30" customHeight="1" x14ac:dyDescent="0.2">
      <c r="A21" s="168"/>
      <c r="B21" s="33" t="s">
        <v>216</v>
      </c>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row>
    <row r="22" spans="1:43" ht="30" customHeight="1" x14ac:dyDescent="0.2">
      <c r="A22" s="168"/>
      <c r="B22" s="33" t="s">
        <v>217</v>
      </c>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row>
    <row r="23" spans="1:43" ht="30" customHeight="1" x14ac:dyDescent="0.2">
      <c r="A23" s="168"/>
      <c r="B23" s="33" t="s">
        <v>218</v>
      </c>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row>
    <row r="24" spans="1:43" ht="30" customHeight="1" x14ac:dyDescent="0.2">
      <c r="A24" s="168"/>
      <c r="B24" s="33" t="s">
        <v>219</v>
      </c>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row>
    <row r="25" spans="1:43" ht="30" customHeight="1" x14ac:dyDescent="0.2">
      <c r="A25" s="168"/>
      <c r="B25" s="33" t="s">
        <v>220</v>
      </c>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row>
    <row r="26" spans="1:43" ht="30" customHeight="1" x14ac:dyDescent="0.2">
      <c r="A26" s="168"/>
      <c r="B26" s="33" t="s">
        <v>221</v>
      </c>
      <c r="C26" s="82"/>
      <c r="D26" s="1"/>
      <c r="E26" s="1"/>
      <c r="F26" s="1"/>
      <c r="G26" s="1"/>
      <c r="H26" s="1"/>
      <c r="I26" s="1">
        <v>4</v>
      </c>
      <c r="J26" s="1">
        <v>4</v>
      </c>
      <c r="K26" s="1">
        <v>3</v>
      </c>
      <c r="L26" s="1">
        <v>4</v>
      </c>
      <c r="M26" s="1">
        <v>2</v>
      </c>
      <c r="N26" s="1">
        <v>4</v>
      </c>
      <c r="O26" s="1">
        <v>4</v>
      </c>
      <c r="P26" s="1">
        <v>4</v>
      </c>
      <c r="Q26" s="1">
        <v>3</v>
      </c>
      <c r="R26" s="1">
        <v>4</v>
      </c>
      <c r="S26" s="1">
        <v>4</v>
      </c>
      <c r="T26" s="1">
        <v>2</v>
      </c>
      <c r="U26" s="1">
        <v>4</v>
      </c>
      <c r="V26" s="1">
        <v>4</v>
      </c>
      <c r="W26" s="1"/>
      <c r="X26" s="1"/>
      <c r="Y26" s="1"/>
      <c r="Z26" s="1"/>
      <c r="AA26" s="1"/>
      <c r="AB26" s="1"/>
      <c r="AC26" s="1"/>
      <c r="AD26" s="1"/>
      <c r="AE26" s="1"/>
      <c r="AF26" s="1"/>
      <c r="AG26" s="1"/>
      <c r="AH26" s="1"/>
      <c r="AI26" s="1"/>
      <c r="AJ26" s="1"/>
      <c r="AK26" s="1"/>
      <c r="AL26" s="1"/>
      <c r="AM26" s="1"/>
      <c r="AN26" s="1"/>
      <c r="AO26" s="1"/>
      <c r="AP26" s="1"/>
      <c r="AQ26" s="1"/>
    </row>
    <row r="27" spans="1:43" ht="24.95" customHeight="1" x14ac:dyDescent="0.2">
      <c r="A27" s="168"/>
      <c r="B27" s="92" t="s">
        <v>6</v>
      </c>
      <c r="C27" s="11"/>
      <c r="D27" s="11"/>
      <c r="E27" s="11"/>
      <c r="F27" s="11"/>
      <c r="G27" s="11"/>
      <c r="H27" s="11"/>
      <c r="I27" s="58">
        <f>AVERAGE(I10:I26)</f>
        <v>4</v>
      </c>
      <c r="J27" s="58">
        <f t="shared" ref="J27:AQ27" si="0">AVERAGE(J10:J26)</f>
        <v>4</v>
      </c>
      <c r="K27" s="58">
        <f t="shared" si="0"/>
        <v>3.5</v>
      </c>
      <c r="L27" s="58">
        <f t="shared" si="0"/>
        <v>4</v>
      </c>
      <c r="M27" s="58">
        <f t="shared" si="0"/>
        <v>3</v>
      </c>
      <c r="N27" s="58">
        <f t="shared" si="0"/>
        <v>4</v>
      </c>
      <c r="O27" s="58">
        <f t="shared" si="0"/>
        <v>4</v>
      </c>
      <c r="P27" s="58">
        <f t="shared" si="0"/>
        <v>4</v>
      </c>
      <c r="Q27" s="58">
        <f t="shared" si="0"/>
        <v>3.5</v>
      </c>
      <c r="R27" s="58">
        <f t="shared" si="0"/>
        <v>4</v>
      </c>
      <c r="S27" s="58">
        <f t="shared" si="0"/>
        <v>4</v>
      </c>
      <c r="T27" s="58">
        <f t="shared" si="0"/>
        <v>3</v>
      </c>
      <c r="U27" s="58">
        <f t="shared" si="0"/>
        <v>4</v>
      </c>
      <c r="V27" s="58">
        <f t="shared" si="0"/>
        <v>4</v>
      </c>
      <c r="W27" s="58">
        <f t="shared" si="0"/>
        <v>4</v>
      </c>
      <c r="X27" s="58">
        <f t="shared" si="0"/>
        <v>4</v>
      </c>
      <c r="Y27" s="58">
        <f t="shared" si="0"/>
        <v>4</v>
      </c>
      <c r="Z27" s="58">
        <f t="shared" si="0"/>
        <v>4</v>
      </c>
      <c r="AA27" s="58">
        <f t="shared" si="0"/>
        <v>4</v>
      </c>
      <c r="AB27" s="58">
        <f t="shared" si="0"/>
        <v>4</v>
      </c>
      <c r="AC27" s="58">
        <f t="shared" si="0"/>
        <v>4</v>
      </c>
      <c r="AD27" s="58">
        <f t="shared" si="0"/>
        <v>4</v>
      </c>
      <c r="AE27" s="58">
        <f t="shared" si="0"/>
        <v>4</v>
      </c>
      <c r="AF27" s="58">
        <f t="shared" si="0"/>
        <v>4</v>
      </c>
      <c r="AG27" s="58">
        <f t="shared" si="0"/>
        <v>4</v>
      </c>
      <c r="AH27" s="58">
        <f t="shared" si="0"/>
        <v>4</v>
      </c>
      <c r="AI27" s="58">
        <f t="shared" si="0"/>
        <v>4</v>
      </c>
      <c r="AJ27" s="58">
        <f t="shared" si="0"/>
        <v>4</v>
      </c>
      <c r="AK27" s="58">
        <f t="shared" si="0"/>
        <v>4</v>
      </c>
      <c r="AL27" s="58">
        <f t="shared" si="0"/>
        <v>4</v>
      </c>
      <c r="AM27" s="58">
        <f t="shared" si="0"/>
        <v>4</v>
      </c>
      <c r="AN27" s="58">
        <f t="shared" si="0"/>
        <v>4</v>
      </c>
      <c r="AO27" s="58">
        <f t="shared" si="0"/>
        <v>4</v>
      </c>
      <c r="AP27" s="58">
        <f t="shared" si="0"/>
        <v>4</v>
      </c>
      <c r="AQ27" s="58">
        <f t="shared" si="0"/>
        <v>4</v>
      </c>
    </row>
    <row r="28" spans="1:43" ht="49.5" customHeight="1" x14ac:dyDescent="0.2">
      <c r="A28" s="169"/>
      <c r="B28" s="93" t="s">
        <v>8</v>
      </c>
      <c r="C28" s="1"/>
      <c r="D28" s="1"/>
      <c r="E28" s="1"/>
      <c r="F28" s="1"/>
      <c r="G28" s="1"/>
      <c r="H28" s="1"/>
      <c r="I28" s="84" t="str">
        <f>IF(I27&lt;=1,"TEKRAR",IF(I27&lt;=2,"YETERLİ",IF(I27&lt;=3,"İYİ",IF(I27&lt;=4,"ÇOKİYİ"))))</f>
        <v>ÇOKİYİ</v>
      </c>
      <c r="J28" s="84" t="str">
        <f t="shared" ref="J28:V28" si="1">IF(J27&lt;=1,"TEKRAR",IF(J27&lt;=2,"YETERLİ",IF(J27&lt;=3,"İYİ",IF(J27&lt;=4,"ÇOKİYİ"))))</f>
        <v>ÇOKİYİ</v>
      </c>
      <c r="K28" s="84" t="str">
        <f t="shared" si="1"/>
        <v>ÇOKİYİ</v>
      </c>
      <c r="L28" s="84" t="str">
        <f t="shared" si="1"/>
        <v>ÇOKİYİ</v>
      </c>
      <c r="M28" s="84" t="str">
        <f t="shared" si="1"/>
        <v>İYİ</v>
      </c>
      <c r="N28" s="84" t="str">
        <f t="shared" si="1"/>
        <v>ÇOKİYİ</v>
      </c>
      <c r="O28" s="84" t="str">
        <f t="shared" si="1"/>
        <v>ÇOKİYİ</v>
      </c>
      <c r="P28" s="84" t="str">
        <f t="shared" si="1"/>
        <v>ÇOKİYİ</v>
      </c>
      <c r="Q28" s="84" t="str">
        <f t="shared" si="1"/>
        <v>ÇOKİYİ</v>
      </c>
      <c r="R28" s="84" t="str">
        <f t="shared" si="1"/>
        <v>ÇOKİYİ</v>
      </c>
      <c r="S28" s="84" t="str">
        <f t="shared" si="1"/>
        <v>ÇOKİYİ</v>
      </c>
      <c r="T28" s="84" t="str">
        <f t="shared" si="1"/>
        <v>İYİ</v>
      </c>
      <c r="U28" s="84" t="str">
        <f t="shared" si="1"/>
        <v>ÇOKİYİ</v>
      </c>
      <c r="V28" s="84" t="str">
        <f t="shared" si="1"/>
        <v>ÇOKİYİ</v>
      </c>
      <c r="W28" s="84" t="str">
        <f t="shared" ref="W28:AQ28" si="2">IF(W27&lt;=1,"TEKRAR",IF(W27&lt;=2,"YETERLİ",IF(W27&lt;=3,"İYİ",IF(W27&lt;=4,"ÇOKİYİ"))))</f>
        <v>ÇOKİYİ</v>
      </c>
      <c r="X28" s="84" t="str">
        <f t="shared" si="2"/>
        <v>ÇOKİYİ</v>
      </c>
      <c r="Y28" s="84" t="str">
        <f t="shared" si="2"/>
        <v>ÇOKİYİ</v>
      </c>
      <c r="Z28" s="84" t="str">
        <f t="shared" si="2"/>
        <v>ÇOKİYİ</v>
      </c>
      <c r="AA28" s="84" t="str">
        <f t="shared" si="2"/>
        <v>ÇOKİYİ</v>
      </c>
      <c r="AB28" s="84" t="str">
        <f t="shared" si="2"/>
        <v>ÇOKİYİ</v>
      </c>
      <c r="AC28" s="84" t="str">
        <f t="shared" si="2"/>
        <v>ÇOKİYİ</v>
      </c>
      <c r="AD28" s="84" t="str">
        <f t="shared" si="2"/>
        <v>ÇOKİYİ</v>
      </c>
      <c r="AE28" s="84" t="str">
        <f t="shared" si="2"/>
        <v>ÇOKİYİ</v>
      </c>
      <c r="AF28" s="84" t="str">
        <f t="shared" si="2"/>
        <v>ÇOKİYİ</v>
      </c>
      <c r="AG28" s="84" t="str">
        <f t="shared" si="2"/>
        <v>ÇOKİYİ</v>
      </c>
      <c r="AH28" s="84" t="str">
        <f t="shared" si="2"/>
        <v>ÇOKİYİ</v>
      </c>
      <c r="AI28" s="84" t="str">
        <f t="shared" si="2"/>
        <v>ÇOKİYİ</v>
      </c>
      <c r="AJ28" s="84" t="str">
        <f t="shared" si="2"/>
        <v>ÇOKİYİ</v>
      </c>
      <c r="AK28" s="84" t="str">
        <f t="shared" si="2"/>
        <v>ÇOKİYİ</v>
      </c>
      <c r="AL28" s="84" t="str">
        <f t="shared" si="2"/>
        <v>ÇOKİYİ</v>
      </c>
      <c r="AM28" s="84" t="str">
        <f t="shared" si="2"/>
        <v>ÇOKİYİ</v>
      </c>
      <c r="AN28" s="84" t="str">
        <f t="shared" si="2"/>
        <v>ÇOKİYİ</v>
      </c>
      <c r="AO28" s="84" t="str">
        <f t="shared" si="2"/>
        <v>ÇOKİYİ</v>
      </c>
      <c r="AP28" s="84" t="str">
        <f t="shared" si="2"/>
        <v>ÇOKİYİ</v>
      </c>
      <c r="AQ28" s="84" t="str">
        <f t="shared" si="2"/>
        <v>ÇOKİYİ</v>
      </c>
    </row>
    <row r="29" spans="1:43" ht="25.5" x14ac:dyDescent="0.2">
      <c r="A29" s="170" t="s">
        <v>230</v>
      </c>
      <c r="B29" s="33" t="s">
        <v>223</v>
      </c>
      <c r="I29" s="1">
        <v>3</v>
      </c>
      <c r="J29" s="1">
        <v>3</v>
      </c>
      <c r="K29" s="1">
        <v>3</v>
      </c>
      <c r="L29" s="1">
        <v>3</v>
      </c>
      <c r="M29" s="1">
        <v>3</v>
      </c>
      <c r="N29" s="1">
        <v>3</v>
      </c>
      <c r="O29" s="1">
        <v>3</v>
      </c>
      <c r="P29" s="1">
        <v>3</v>
      </c>
      <c r="Q29" s="1">
        <v>3</v>
      </c>
      <c r="R29" s="1">
        <v>3</v>
      </c>
      <c r="S29" s="1">
        <v>3</v>
      </c>
      <c r="T29" s="1">
        <v>3</v>
      </c>
      <c r="U29" s="1">
        <v>3</v>
      </c>
      <c r="V29" s="1">
        <v>3</v>
      </c>
      <c r="W29" s="1">
        <v>3</v>
      </c>
      <c r="X29" s="1">
        <v>3</v>
      </c>
      <c r="Y29" s="1">
        <v>3</v>
      </c>
      <c r="Z29" s="1">
        <v>3</v>
      </c>
      <c r="AA29" s="1">
        <v>3</v>
      </c>
      <c r="AB29" s="1">
        <v>3</v>
      </c>
      <c r="AC29" s="1">
        <v>3</v>
      </c>
      <c r="AD29" s="1">
        <v>3</v>
      </c>
      <c r="AE29" s="1">
        <v>3</v>
      </c>
      <c r="AF29" s="1">
        <v>3</v>
      </c>
      <c r="AG29" s="1">
        <v>3</v>
      </c>
      <c r="AH29" s="1">
        <v>3</v>
      </c>
      <c r="AI29" s="1">
        <v>3</v>
      </c>
      <c r="AJ29" s="1">
        <v>3</v>
      </c>
      <c r="AK29" s="1">
        <v>3</v>
      </c>
      <c r="AL29" s="1">
        <v>3</v>
      </c>
      <c r="AM29" s="1">
        <v>3</v>
      </c>
      <c r="AN29" s="1">
        <v>3</v>
      </c>
      <c r="AO29" s="1">
        <v>3</v>
      </c>
      <c r="AP29" s="1">
        <v>3</v>
      </c>
      <c r="AQ29" s="1">
        <v>3</v>
      </c>
    </row>
    <row r="30" spans="1:43" ht="25.5" x14ac:dyDescent="0.2">
      <c r="A30" s="170"/>
      <c r="B30" s="33" t="s">
        <v>224</v>
      </c>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row>
    <row r="31" spans="1:43" ht="37.5" x14ac:dyDescent="0.2">
      <c r="A31" s="170"/>
      <c r="B31" s="33" t="s">
        <v>225</v>
      </c>
      <c r="I31" s="1"/>
      <c r="J31" s="1"/>
      <c r="K31" s="1"/>
      <c r="L31" s="1"/>
      <c r="M31" s="1"/>
      <c r="N31" s="1"/>
      <c r="O31" s="1"/>
      <c r="P31" s="2"/>
      <c r="Q31" s="2"/>
      <c r="R31" s="2"/>
      <c r="S31" s="2"/>
      <c r="T31" s="2"/>
      <c r="U31" s="2"/>
      <c r="V31" s="2"/>
      <c r="W31" s="2"/>
      <c r="X31" s="1"/>
      <c r="Y31" s="1"/>
      <c r="Z31" s="1"/>
      <c r="AA31" s="1"/>
      <c r="AB31" s="1"/>
      <c r="AC31" s="1"/>
      <c r="AD31" s="1"/>
      <c r="AE31" s="1"/>
      <c r="AF31" s="1"/>
      <c r="AG31" s="1"/>
      <c r="AH31" s="1"/>
      <c r="AI31" s="1"/>
      <c r="AJ31" s="1"/>
      <c r="AK31" s="1"/>
      <c r="AL31" s="1"/>
      <c r="AM31" s="1"/>
      <c r="AN31" s="1"/>
      <c r="AO31" s="1"/>
      <c r="AP31" s="1"/>
      <c r="AQ31" s="1"/>
    </row>
    <row r="32" spans="1:43" ht="25.5" x14ac:dyDescent="0.2">
      <c r="A32" s="170"/>
      <c r="B32" s="33" t="s">
        <v>226</v>
      </c>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row>
    <row r="33" spans="1:43" x14ac:dyDescent="0.2">
      <c r="A33" s="170"/>
      <c r="B33" s="33" t="s">
        <v>227</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row>
    <row r="34" spans="1:43" ht="25.5" x14ac:dyDescent="0.2">
      <c r="A34" s="170"/>
      <c r="B34" s="33" t="s">
        <v>228</v>
      </c>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row>
    <row r="35" spans="1:43" x14ac:dyDescent="0.2">
      <c r="A35" s="170"/>
      <c r="B35" s="33" t="s">
        <v>229</v>
      </c>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row>
    <row r="36" spans="1:43" x14ac:dyDescent="0.2">
      <c r="A36" s="170"/>
      <c r="B36" s="92" t="s">
        <v>6</v>
      </c>
      <c r="C36" s="11"/>
      <c r="D36" s="11"/>
      <c r="E36" s="11"/>
      <c r="F36" s="11"/>
      <c r="G36" s="11"/>
      <c r="H36" s="85"/>
      <c r="I36" s="11">
        <f>AVERAGE(I29:I35)</f>
        <v>3</v>
      </c>
      <c r="J36" s="11">
        <f t="shared" ref="J36" si="3">AVERAGE(J19:J35)</f>
        <v>3.6666666666666665</v>
      </c>
      <c r="K36" s="11">
        <f t="shared" ref="K36" si="4">AVERAGE(K19:K35)</f>
        <v>3.1666666666666665</v>
      </c>
      <c r="L36" s="11">
        <f t="shared" ref="L36" si="5">AVERAGE(L19:L35)</f>
        <v>3.6666666666666665</v>
      </c>
      <c r="M36" s="11">
        <f t="shared" ref="M36" si="6">AVERAGE(M19:M35)</f>
        <v>2.6666666666666665</v>
      </c>
      <c r="N36" s="11">
        <f t="shared" ref="N36" si="7">AVERAGE(N19:N35)</f>
        <v>3.6666666666666665</v>
      </c>
      <c r="O36" s="11">
        <f t="shared" ref="O36" si="8">AVERAGE(O19:O35)</f>
        <v>3.6666666666666665</v>
      </c>
      <c r="P36" s="11">
        <f t="shared" ref="P36" si="9">AVERAGE(P19:P35)</f>
        <v>3.6666666666666665</v>
      </c>
      <c r="Q36" s="11">
        <f t="shared" ref="Q36" si="10">AVERAGE(Q19:Q35)</f>
        <v>3.1666666666666665</v>
      </c>
      <c r="R36" s="11">
        <f t="shared" ref="R36" si="11">AVERAGE(R19:R35)</f>
        <v>3.6666666666666665</v>
      </c>
      <c r="S36" s="11">
        <f t="shared" ref="S36" si="12">AVERAGE(S19:S35)</f>
        <v>3.6666666666666665</v>
      </c>
      <c r="T36" s="11">
        <f t="shared" ref="T36" si="13">AVERAGE(T19:T35)</f>
        <v>2.6666666666666665</v>
      </c>
      <c r="U36" s="11">
        <f t="shared" ref="U36" si="14">AVERAGE(U19:U35)</f>
        <v>3.6666666666666665</v>
      </c>
      <c r="V36" s="11">
        <f t="shared" ref="V36" si="15">AVERAGE(V19:V35)</f>
        <v>3.6666666666666665</v>
      </c>
      <c r="W36" s="11">
        <f t="shared" ref="W36" si="16">AVERAGE(W19:W35)</f>
        <v>3.5</v>
      </c>
      <c r="X36" s="11">
        <f t="shared" ref="X36" si="17">AVERAGE(X19:X35)</f>
        <v>3.5</v>
      </c>
      <c r="Y36" s="11">
        <f t="shared" ref="Y36" si="18">AVERAGE(Y19:Y35)</f>
        <v>3.5</v>
      </c>
      <c r="Z36" s="11">
        <f t="shared" ref="Z36" si="19">AVERAGE(Z19:Z35)</f>
        <v>3.5</v>
      </c>
      <c r="AA36" s="11">
        <f t="shared" ref="AA36" si="20">AVERAGE(AA19:AA35)</f>
        <v>3.5</v>
      </c>
      <c r="AB36" s="11">
        <f t="shared" ref="AB36" si="21">AVERAGE(AB19:AB35)</f>
        <v>3.5</v>
      </c>
      <c r="AC36" s="11">
        <f t="shared" ref="AC36" si="22">AVERAGE(AC19:AC35)</f>
        <v>3.5</v>
      </c>
      <c r="AD36" s="11">
        <f t="shared" ref="AD36" si="23">AVERAGE(AD19:AD35)</f>
        <v>3.5</v>
      </c>
      <c r="AE36" s="11">
        <f t="shared" ref="AE36" si="24">AVERAGE(AE19:AE35)</f>
        <v>3.5</v>
      </c>
      <c r="AF36" s="11">
        <f t="shared" ref="AF36" si="25">AVERAGE(AF19:AF35)</f>
        <v>3.5</v>
      </c>
      <c r="AG36" s="11">
        <f t="shared" ref="AG36" si="26">AVERAGE(AG19:AG35)</f>
        <v>3.5</v>
      </c>
      <c r="AH36" s="11">
        <f t="shared" ref="AH36" si="27">AVERAGE(AH19:AH35)</f>
        <v>3.5</v>
      </c>
      <c r="AI36" s="11">
        <f t="shared" ref="AI36" si="28">AVERAGE(AI19:AI35)</f>
        <v>3.5</v>
      </c>
      <c r="AJ36" s="11">
        <f t="shared" ref="AJ36" si="29">AVERAGE(AJ19:AJ35)</f>
        <v>3.5</v>
      </c>
      <c r="AK36" s="11">
        <f t="shared" ref="AK36" si="30">AVERAGE(AK19:AK35)</f>
        <v>3.5</v>
      </c>
      <c r="AL36" s="11">
        <f t="shared" ref="AL36" si="31">AVERAGE(AL19:AL35)</f>
        <v>3.5</v>
      </c>
      <c r="AM36" s="11">
        <f t="shared" ref="AM36" si="32">AVERAGE(AM19:AM35)</f>
        <v>3.5</v>
      </c>
      <c r="AN36" s="11">
        <f t="shared" ref="AN36" si="33">AVERAGE(AN19:AN35)</f>
        <v>3.5</v>
      </c>
      <c r="AO36" s="11">
        <f t="shared" ref="AO36" si="34">AVERAGE(AO19:AO35)</f>
        <v>3.5</v>
      </c>
      <c r="AP36" s="11">
        <f t="shared" ref="AP36" si="35">AVERAGE(AP19:AP35)</f>
        <v>3.5</v>
      </c>
      <c r="AQ36" s="11">
        <f t="shared" ref="AQ36" si="36">AVERAGE(AQ19:AQ35)</f>
        <v>3.5</v>
      </c>
    </row>
    <row r="37" spans="1:43" ht="34.5" x14ac:dyDescent="0.2">
      <c r="A37" s="170"/>
      <c r="B37" s="93" t="s">
        <v>8</v>
      </c>
      <c r="C37" s="1"/>
      <c r="D37" s="1"/>
      <c r="E37" s="1"/>
      <c r="F37" s="1"/>
      <c r="G37" s="1"/>
      <c r="H37" s="86"/>
      <c r="I37" s="84" t="str">
        <f>IF(I36&lt;=1,"TEKRAR",IF(I36&lt;=2,"YETERLİ",IF(I36&lt;=3,"İYİ",IF(I36&lt;=4,"ÇOKİYİ"))))</f>
        <v>İYİ</v>
      </c>
      <c r="J37" s="84" t="str">
        <f t="shared" ref="J37:AQ37" si="37">IF(J36&lt;=1,"TEKRAR",IF(J36&lt;=2,"YETERLİ",IF(J36&lt;=3,"İYİ",IF(J36&lt;=4,"ÇOKİYİ"))))</f>
        <v>ÇOKİYİ</v>
      </c>
      <c r="K37" s="84" t="str">
        <f t="shared" si="37"/>
        <v>ÇOKİYİ</v>
      </c>
      <c r="L37" s="84" t="str">
        <f t="shared" si="37"/>
        <v>ÇOKİYİ</v>
      </c>
      <c r="M37" s="84" t="str">
        <f t="shared" si="37"/>
        <v>İYİ</v>
      </c>
      <c r="N37" s="84" t="str">
        <f t="shared" si="37"/>
        <v>ÇOKİYİ</v>
      </c>
      <c r="O37" s="84" t="str">
        <f t="shared" si="37"/>
        <v>ÇOKİYİ</v>
      </c>
      <c r="P37" s="84" t="str">
        <f t="shared" si="37"/>
        <v>ÇOKİYİ</v>
      </c>
      <c r="Q37" s="84" t="str">
        <f t="shared" si="37"/>
        <v>ÇOKİYİ</v>
      </c>
      <c r="R37" s="84" t="str">
        <f t="shared" si="37"/>
        <v>ÇOKİYİ</v>
      </c>
      <c r="S37" s="84" t="str">
        <f t="shared" si="37"/>
        <v>ÇOKİYİ</v>
      </c>
      <c r="T37" s="84" t="str">
        <f t="shared" si="37"/>
        <v>İYİ</v>
      </c>
      <c r="U37" s="84" t="str">
        <f t="shared" si="37"/>
        <v>ÇOKİYİ</v>
      </c>
      <c r="V37" s="84" t="str">
        <f t="shared" si="37"/>
        <v>ÇOKİYİ</v>
      </c>
      <c r="W37" s="84" t="str">
        <f t="shared" si="37"/>
        <v>ÇOKİYİ</v>
      </c>
      <c r="X37" s="84" t="str">
        <f t="shared" si="37"/>
        <v>ÇOKİYİ</v>
      </c>
      <c r="Y37" s="84" t="str">
        <f t="shared" si="37"/>
        <v>ÇOKİYİ</v>
      </c>
      <c r="Z37" s="84" t="str">
        <f t="shared" si="37"/>
        <v>ÇOKİYİ</v>
      </c>
      <c r="AA37" s="84" t="str">
        <f t="shared" si="37"/>
        <v>ÇOKİYİ</v>
      </c>
      <c r="AB37" s="84" t="str">
        <f t="shared" si="37"/>
        <v>ÇOKİYİ</v>
      </c>
      <c r="AC37" s="84" t="str">
        <f t="shared" si="37"/>
        <v>ÇOKİYİ</v>
      </c>
      <c r="AD37" s="84" t="str">
        <f t="shared" si="37"/>
        <v>ÇOKİYİ</v>
      </c>
      <c r="AE37" s="84" t="str">
        <f t="shared" si="37"/>
        <v>ÇOKİYİ</v>
      </c>
      <c r="AF37" s="84" t="str">
        <f t="shared" si="37"/>
        <v>ÇOKİYİ</v>
      </c>
      <c r="AG37" s="84" t="str">
        <f t="shared" si="37"/>
        <v>ÇOKİYİ</v>
      </c>
      <c r="AH37" s="84" t="str">
        <f t="shared" si="37"/>
        <v>ÇOKİYİ</v>
      </c>
      <c r="AI37" s="84" t="str">
        <f t="shared" si="37"/>
        <v>ÇOKİYİ</v>
      </c>
      <c r="AJ37" s="84" t="str">
        <f t="shared" si="37"/>
        <v>ÇOKİYİ</v>
      </c>
      <c r="AK37" s="84" t="str">
        <f t="shared" si="37"/>
        <v>ÇOKİYİ</v>
      </c>
      <c r="AL37" s="84" t="str">
        <f t="shared" si="37"/>
        <v>ÇOKİYİ</v>
      </c>
      <c r="AM37" s="84" t="str">
        <f t="shared" si="37"/>
        <v>ÇOKİYİ</v>
      </c>
      <c r="AN37" s="84" t="str">
        <f t="shared" si="37"/>
        <v>ÇOKİYİ</v>
      </c>
      <c r="AO37" s="84" t="str">
        <f t="shared" si="37"/>
        <v>ÇOKİYİ</v>
      </c>
      <c r="AP37" s="84" t="str">
        <f t="shared" si="37"/>
        <v>ÇOKİYİ</v>
      </c>
      <c r="AQ37" s="84" t="str">
        <f t="shared" si="37"/>
        <v>ÇOKİYİ</v>
      </c>
    </row>
    <row r="38" spans="1:43" ht="27.75" x14ac:dyDescent="0.2">
      <c r="A38" s="163" t="s">
        <v>244</v>
      </c>
      <c r="B38" s="91" t="s">
        <v>231</v>
      </c>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row>
    <row r="39" spans="1:43" ht="27.75" x14ac:dyDescent="0.2">
      <c r="A39" s="163"/>
      <c r="B39" s="91" t="s">
        <v>232</v>
      </c>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row>
    <row r="40" spans="1:43" x14ac:dyDescent="0.2">
      <c r="A40" s="163"/>
      <c r="B40" s="91" t="s">
        <v>233</v>
      </c>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row>
    <row r="41" spans="1:43" x14ac:dyDescent="0.2">
      <c r="A41" s="163"/>
      <c r="B41" s="91" t="s">
        <v>234</v>
      </c>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row>
    <row r="42" spans="1:43" ht="27.75" x14ac:dyDescent="0.2">
      <c r="A42" s="163"/>
      <c r="B42" s="91" t="s">
        <v>235</v>
      </c>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row>
    <row r="43" spans="1:43" x14ac:dyDescent="0.2">
      <c r="A43" s="163"/>
      <c r="B43" s="91" t="s">
        <v>236</v>
      </c>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row>
    <row r="44" spans="1:43" ht="27.75" x14ac:dyDescent="0.2">
      <c r="A44" s="163"/>
      <c r="B44" s="91" t="s">
        <v>237</v>
      </c>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row>
    <row r="45" spans="1:43" ht="60" customHeight="1" x14ac:dyDescent="0.2">
      <c r="A45" s="163" t="s">
        <v>245</v>
      </c>
      <c r="B45" s="91" t="s">
        <v>238</v>
      </c>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row>
    <row r="46" spans="1:43" ht="27.75" x14ac:dyDescent="0.2">
      <c r="A46" s="163"/>
      <c r="B46" s="91" t="s">
        <v>239</v>
      </c>
      <c r="I46" s="1">
        <v>4</v>
      </c>
      <c r="J46" s="1">
        <v>4</v>
      </c>
      <c r="K46" s="1">
        <v>4</v>
      </c>
      <c r="L46" s="1">
        <v>4</v>
      </c>
      <c r="M46" s="1">
        <v>4</v>
      </c>
      <c r="N46" s="1">
        <v>4</v>
      </c>
      <c r="O46" s="1">
        <v>4</v>
      </c>
      <c r="P46" s="1">
        <v>4</v>
      </c>
      <c r="Q46" s="1">
        <v>4</v>
      </c>
      <c r="R46" s="1">
        <v>4</v>
      </c>
      <c r="S46" s="1">
        <v>4</v>
      </c>
      <c r="T46" s="1">
        <v>4</v>
      </c>
      <c r="U46" s="1">
        <v>4</v>
      </c>
      <c r="V46" s="1">
        <v>4</v>
      </c>
      <c r="W46" s="1">
        <v>4</v>
      </c>
      <c r="X46" s="1">
        <v>4</v>
      </c>
      <c r="Y46" s="1">
        <v>4</v>
      </c>
      <c r="Z46" s="1">
        <v>4</v>
      </c>
      <c r="AA46" s="1">
        <v>4</v>
      </c>
      <c r="AB46" s="1">
        <v>4</v>
      </c>
      <c r="AC46" s="1">
        <v>4</v>
      </c>
      <c r="AD46" s="1">
        <v>4</v>
      </c>
      <c r="AE46" s="1">
        <v>4</v>
      </c>
      <c r="AF46" s="1">
        <v>4</v>
      </c>
      <c r="AG46" s="1">
        <v>4</v>
      </c>
      <c r="AH46" s="1">
        <v>4</v>
      </c>
      <c r="AI46" s="1">
        <v>4</v>
      </c>
      <c r="AJ46" s="1">
        <v>4</v>
      </c>
      <c r="AK46" s="1">
        <v>4</v>
      </c>
      <c r="AL46" s="1">
        <v>4</v>
      </c>
      <c r="AM46" s="1">
        <v>4</v>
      </c>
      <c r="AN46" s="1">
        <v>4</v>
      </c>
      <c r="AO46" s="1">
        <v>4</v>
      </c>
      <c r="AP46" s="1">
        <v>4</v>
      </c>
      <c r="AQ46" s="1">
        <v>4</v>
      </c>
    </row>
    <row r="47" spans="1:43" ht="27.75" x14ac:dyDescent="0.2">
      <c r="A47" s="163"/>
      <c r="B47" s="91" t="s">
        <v>240</v>
      </c>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row>
    <row r="48" spans="1:43" x14ac:dyDescent="0.2">
      <c r="A48" s="163"/>
      <c r="B48" s="91" t="s">
        <v>241</v>
      </c>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row>
    <row r="49" spans="1:43" ht="27.75" x14ac:dyDescent="0.2">
      <c r="A49" s="163"/>
      <c r="B49" s="91" t="s">
        <v>242</v>
      </c>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row>
    <row r="50" spans="1:43" ht="27.75" x14ac:dyDescent="0.2">
      <c r="A50" s="163"/>
      <c r="B50" s="91" t="s">
        <v>243</v>
      </c>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row>
    <row r="51" spans="1:43" x14ac:dyDescent="0.2">
      <c r="A51" s="163"/>
      <c r="B51" s="92" t="s">
        <v>6</v>
      </c>
      <c r="C51" s="11"/>
      <c r="D51" s="11"/>
      <c r="E51" s="11"/>
      <c r="F51" s="11"/>
      <c r="G51" s="11"/>
      <c r="H51" s="85"/>
      <c r="I51" s="11">
        <f>AVERAGE(I38:I50)</f>
        <v>4</v>
      </c>
      <c r="J51" s="11">
        <f t="shared" ref="J51:AQ51" si="38">AVERAGE(J38:J50)</f>
        <v>4</v>
      </c>
      <c r="K51" s="11">
        <f t="shared" si="38"/>
        <v>4</v>
      </c>
      <c r="L51" s="11">
        <f t="shared" si="38"/>
        <v>4</v>
      </c>
      <c r="M51" s="11">
        <f t="shared" si="38"/>
        <v>4</v>
      </c>
      <c r="N51" s="11">
        <f t="shared" si="38"/>
        <v>4</v>
      </c>
      <c r="O51" s="11">
        <f t="shared" si="38"/>
        <v>4</v>
      </c>
      <c r="P51" s="11">
        <f t="shared" si="38"/>
        <v>4</v>
      </c>
      <c r="Q51" s="11">
        <f t="shared" si="38"/>
        <v>4</v>
      </c>
      <c r="R51" s="11">
        <f t="shared" si="38"/>
        <v>4</v>
      </c>
      <c r="S51" s="11">
        <f t="shared" si="38"/>
        <v>4</v>
      </c>
      <c r="T51" s="11">
        <f t="shared" si="38"/>
        <v>4</v>
      </c>
      <c r="U51" s="11">
        <f t="shared" si="38"/>
        <v>4</v>
      </c>
      <c r="V51" s="11">
        <f t="shared" si="38"/>
        <v>4</v>
      </c>
      <c r="W51" s="11">
        <f t="shared" si="38"/>
        <v>4</v>
      </c>
      <c r="X51" s="11">
        <f t="shared" si="38"/>
        <v>4</v>
      </c>
      <c r="Y51" s="11">
        <f t="shared" si="38"/>
        <v>4</v>
      </c>
      <c r="Z51" s="11">
        <f t="shared" si="38"/>
        <v>4</v>
      </c>
      <c r="AA51" s="11">
        <f t="shared" si="38"/>
        <v>4</v>
      </c>
      <c r="AB51" s="11">
        <f t="shared" si="38"/>
        <v>4</v>
      </c>
      <c r="AC51" s="11">
        <f t="shared" si="38"/>
        <v>4</v>
      </c>
      <c r="AD51" s="11">
        <f t="shared" si="38"/>
        <v>4</v>
      </c>
      <c r="AE51" s="11">
        <f t="shared" si="38"/>
        <v>4</v>
      </c>
      <c r="AF51" s="11">
        <f t="shared" si="38"/>
        <v>4</v>
      </c>
      <c r="AG51" s="11">
        <f t="shared" si="38"/>
        <v>4</v>
      </c>
      <c r="AH51" s="11">
        <f t="shared" si="38"/>
        <v>4</v>
      </c>
      <c r="AI51" s="11">
        <f t="shared" si="38"/>
        <v>4</v>
      </c>
      <c r="AJ51" s="11">
        <f t="shared" si="38"/>
        <v>4</v>
      </c>
      <c r="AK51" s="11">
        <f t="shared" si="38"/>
        <v>4</v>
      </c>
      <c r="AL51" s="11">
        <f t="shared" si="38"/>
        <v>4</v>
      </c>
      <c r="AM51" s="11">
        <f t="shared" si="38"/>
        <v>4</v>
      </c>
      <c r="AN51" s="11">
        <f t="shared" si="38"/>
        <v>4</v>
      </c>
      <c r="AO51" s="11">
        <f t="shared" si="38"/>
        <v>4</v>
      </c>
      <c r="AP51" s="11">
        <f t="shared" si="38"/>
        <v>4</v>
      </c>
      <c r="AQ51" s="11">
        <f t="shared" si="38"/>
        <v>4</v>
      </c>
    </row>
    <row r="52" spans="1:43" ht="34.5" x14ac:dyDescent="0.2">
      <c r="A52" s="163"/>
      <c r="B52" s="93" t="s">
        <v>8</v>
      </c>
      <c r="C52" s="1"/>
      <c r="D52" s="1"/>
      <c r="E52" s="1"/>
      <c r="F52" s="1"/>
      <c r="G52" s="1"/>
      <c r="H52" s="86"/>
      <c r="I52" s="84" t="str">
        <f>IF(I51&lt;=1,"TEKRAR",IF(I51&lt;=2,"YETERLİ",IF(I51&lt;=3,"İYİ",IF(I51&lt;=4,"ÇOKİYİ"))))</f>
        <v>ÇOKİYİ</v>
      </c>
      <c r="J52" s="84" t="str">
        <f t="shared" ref="J52:AQ52" si="39">IF(J51&lt;=1,"TEKRAR",IF(J51&lt;=2,"YETERLİ",IF(J51&lt;=3,"İYİ",IF(J51&lt;=4,"ÇOKİYİ"))))</f>
        <v>ÇOKİYİ</v>
      </c>
      <c r="K52" s="84" t="str">
        <f t="shared" si="39"/>
        <v>ÇOKİYİ</v>
      </c>
      <c r="L52" s="84" t="str">
        <f t="shared" si="39"/>
        <v>ÇOKİYİ</v>
      </c>
      <c r="M52" s="84" t="str">
        <f t="shared" si="39"/>
        <v>ÇOKİYİ</v>
      </c>
      <c r="N52" s="84" t="str">
        <f t="shared" si="39"/>
        <v>ÇOKİYİ</v>
      </c>
      <c r="O52" s="84" t="str">
        <f t="shared" si="39"/>
        <v>ÇOKİYİ</v>
      </c>
      <c r="P52" s="84" t="str">
        <f t="shared" si="39"/>
        <v>ÇOKİYİ</v>
      </c>
      <c r="Q52" s="84" t="str">
        <f t="shared" si="39"/>
        <v>ÇOKİYİ</v>
      </c>
      <c r="R52" s="84" t="str">
        <f t="shared" si="39"/>
        <v>ÇOKİYİ</v>
      </c>
      <c r="S52" s="84" t="str">
        <f t="shared" si="39"/>
        <v>ÇOKİYİ</v>
      </c>
      <c r="T52" s="84" t="str">
        <f t="shared" si="39"/>
        <v>ÇOKİYİ</v>
      </c>
      <c r="U52" s="84" t="str">
        <f t="shared" si="39"/>
        <v>ÇOKİYİ</v>
      </c>
      <c r="V52" s="84" t="str">
        <f t="shared" si="39"/>
        <v>ÇOKİYİ</v>
      </c>
      <c r="W52" s="84" t="str">
        <f t="shared" si="39"/>
        <v>ÇOKİYİ</v>
      </c>
      <c r="X52" s="84" t="str">
        <f t="shared" si="39"/>
        <v>ÇOKİYİ</v>
      </c>
      <c r="Y52" s="84" t="str">
        <f t="shared" si="39"/>
        <v>ÇOKİYİ</v>
      </c>
      <c r="Z52" s="84" t="str">
        <f t="shared" si="39"/>
        <v>ÇOKİYİ</v>
      </c>
      <c r="AA52" s="84" t="str">
        <f t="shared" si="39"/>
        <v>ÇOKİYİ</v>
      </c>
      <c r="AB52" s="84" t="str">
        <f t="shared" si="39"/>
        <v>ÇOKİYİ</v>
      </c>
      <c r="AC52" s="84" t="str">
        <f t="shared" si="39"/>
        <v>ÇOKİYİ</v>
      </c>
      <c r="AD52" s="84" t="str">
        <f t="shared" si="39"/>
        <v>ÇOKİYİ</v>
      </c>
      <c r="AE52" s="84" t="str">
        <f t="shared" si="39"/>
        <v>ÇOKİYİ</v>
      </c>
      <c r="AF52" s="84" t="str">
        <f t="shared" si="39"/>
        <v>ÇOKİYİ</v>
      </c>
      <c r="AG52" s="84" t="str">
        <f t="shared" si="39"/>
        <v>ÇOKİYİ</v>
      </c>
      <c r="AH52" s="84" t="str">
        <f t="shared" si="39"/>
        <v>ÇOKİYİ</v>
      </c>
      <c r="AI52" s="84" t="str">
        <f t="shared" si="39"/>
        <v>ÇOKİYİ</v>
      </c>
      <c r="AJ52" s="84" t="str">
        <f t="shared" si="39"/>
        <v>ÇOKİYİ</v>
      </c>
      <c r="AK52" s="84" t="str">
        <f t="shared" si="39"/>
        <v>ÇOKİYİ</v>
      </c>
      <c r="AL52" s="84" t="str">
        <f t="shared" si="39"/>
        <v>ÇOKİYİ</v>
      </c>
      <c r="AM52" s="84" t="str">
        <f t="shared" si="39"/>
        <v>ÇOKİYİ</v>
      </c>
      <c r="AN52" s="84" t="str">
        <f t="shared" si="39"/>
        <v>ÇOKİYİ</v>
      </c>
      <c r="AO52" s="84" t="str">
        <f t="shared" si="39"/>
        <v>ÇOKİYİ</v>
      </c>
      <c r="AP52" s="84" t="str">
        <f t="shared" si="39"/>
        <v>ÇOKİYİ</v>
      </c>
      <c r="AQ52" s="84" t="str">
        <f t="shared" si="39"/>
        <v>ÇOKİYİ</v>
      </c>
    </row>
    <row r="53" spans="1:43" x14ac:dyDescent="0.2">
      <c r="A53" s="164" t="s">
        <v>262</v>
      </c>
      <c r="B53" s="33" t="s">
        <v>246</v>
      </c>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row>
    <row r="54" spans="1:43" x14ac:dyDescent="0.2">
      <c r="A54" s="165"/>
      <c r="B54" s="33" t="s">
        <v>247</v>
      </c>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row>
    <row r="55" spans="1:43" x14ac:dyDescent="0.2">
      <c r="A55" s="165"/>
      <c r="B55" s="33" t="s">
        <v>248</v>
      </c>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row>
    <row r="56" spans="1:43" x14ac:dyDescent="0.2">
      <c r="A56" s="165"/>
      <c r="B56" s="33" t="s">
        <v>249</v>
      </c>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row>
    <row r="57" spans="1:43" x14ac:dyDescent="0.2">
      <c r="A57" s="165"/>
      <c r="B57" s="33" t="s">
        <v>250</v>
      </c>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row>
    <row r="58" spans="1:43" ht="25.5" x14ac:dyDescent="0.2">
      <c r="A58" s="165"/>
      <c r="B58" s="33" t="s">
        <v>251</v>
      </c>
      <c r="C58" s="1"/>
      <c r="D58" s="1"/>
      <c r="E58" s="1"/>
      <c r="F58" s="1"/>
      <c r="G58" s="1"/>
      <c r="H58" s="1"/>
      <c r="I58" s="1">
        <v>1</v>
      </c>
      <c r="J58" s="1">
        <v>1</v>
      </c>
      <c r="K58" s="1">
        <v>1</v>
      </c>
      <c r="L58" s="1">
        <v>1</v>
      </c>
      <c r="M58" s="1">
        <v>1</v>
      </c>
      <c r="N58" s="1">
        <v>1</v>
      </c>
      <c r="O58" s="1">
        <v>1</v>
      </c>
      <c r="P58" s="1">
        <v>1</v>
      </c>
      <c r="Q58" s="1">
        <v>1</v>
      </c>
      <c r="R58" s="1">
        <v>1</v>
      </c>
      <c r="S58" s="1">
        <v>1</v>
      </c>
      <c r="T58" s="1">
        <v>1</v>
      </c>
      <c r="U58" s="1">
        <v>1</v>
      </c>
      <c r="V58" s="1">
        <v>1</v>
      </c>
      <c r="W58" s="1">
        <v>1</v>
      </c>
      <c r="X58" s="1">
        <v>1</v>
      </c>
      <c r="Y58" s="1">
        <v>1</v>
      </c>
      <c r="Z58" s="1">
        <v>1</v>
      </c>
      <c r="AA58" s="1">
        <v>1</v>
      </c>
      <c r="AB58" s="1">
        <v>1</v>
      </c>
      <c r="AC58" s="1">
        <v>1</v>
      </c>
      <c r="AD58" s="1">
        <v>1</v>
      </c>
      <c r="AE58" s="1">
        <v>1</v>
      </c>
      <c r="AF58" s="1">
        <v>1</v>
      </c>
      <c r="AG58" s="1">
        <v>1</v>
      </c>
      <c r="AH58" s="1">
        <v>1</v>
      </c>
      <c r="AI58" s="1">
        <v>1</v>
      </c>
      <c r="AJ58" s="1">
        <v>1</v>
      </c>
      <c r="AK58" s="1">
        <v>1</v>
      </c>
      <c r="AL58" s="1">
        <v>1</v>
      </c>
      <c r="AM58" s="1">
        <v>1</v>
      </c>
      <c r="AN58" s="1">
        <v>1</v>
      </c>
      <c r="AO58" s="1">
        <v>1</v>
      </c>
      <c r="AP58" s="1">
        <v>1</v>
      </c>
      <c r="AQ58" s="1">
        <v>1</v>
      </c>
    </row>
    <row r="59" spans="1:43" ht="25.5" x14ac:dyDescent="0.2">
      <c r="A59" s="166"/>
      <c r="B59" s="33" t="s">
        <v>252</v>
      </c>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row>
    <row r="60" spans="1:43" ht="25.5" x14ac:dyDescent="0.2">
      <c r="A60" s="163" t="s">
        <v>261</v>
      </c>
      <c r="B60" s="33" t="s">
        <v>253</v>
      </c>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row>
    <row r="61" spans="1:43" ht="25.5" x14ac:dyDescent="0.2">
      <c r="A61" s="163"/>
      <c r="B61" s="33" t="s">
        <v>254</v>
      </c>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row>
    <row r="62" spans="1:43" x14ac:dyDescent="0.2">
      <c r="A62" s="163"/>
      <c r="B62" s="33" t="s">
        <v>255</v>
      </c>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row>
    <row r="63" spans="1:43" ht="25.5" x14ac:dyDescent="0.2">
      <c r="A63" s="163"/>
      <c r="B63" s="33" t="s">
        <v>256</v>
      </c>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row>
    <row r="64" spans="1:43" x14ac:dyDescent="0.2">
      <c r="A64" s="163"/>
      <c r="B64" s="33" t="s">
        <v>257</v>
      </c>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row>
    <row r="65" spans="1:43" x14ac:dyDescent="0.2">
      <c r="A65" s="163"/>
      <c r="B65" s="33" t="s">
        <v>258</v>
      </c>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row>
    <row r="66" spans="1:43" x14ac:dyDescent="0.2">
      <c r="A66" s="163"/>
      <c r="B66" s="33" t="s">
        <v>259</v>
      </c>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row>
    <row r="67" spans="1:43" ht="25.5" x14ac:dyDescent="0.2">
      <c r="A67" s="163"/>
      <c r="B67" s="33" t="s">
        <v>260</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row>
    <row r="68" spans="1:43" x14ac:dyDescent="0.2">
      <c r="B68" s="10" t="s">
        <v>6</v>
      </c>
      <c r="C68" s="11"/>
      <c r="D68" s="11"/>
      <c r="E68" s="11"/>
      <c r="F68" s="11"/>
      <c r="G68" s="11"/>
      <c r="H68" s="85"/>
      <c r="I68" s="11">
        <f>AVERAGE(I53:I67)</f>
        <v>1</v>
      </c>
      <c r="J68" s="11">
        <f t="shared" ref="J68:AQ68" si="40">AVERAGE(J53:J67)</f>
        <v>1</v>
      </c>
      <c r="K68" s="11">
        <f t="shared" si="40"/>
        <v>1</v>
      </c>
      <c r="L68" s="11">
        <f t="shared" si="40"/>
        <v>1</v>
      </c>
      <c r="M68" s="11">
        <f t="shared" si="40"/>
        <v>1</v>
      </c>
      <c r="N68" s="11">
        <f t="shared" si="40"/>
        <v>1</v>
      </c>
      <c r="O68" s="11">
        <f t="shared" si="40"/>
        <v>1</v>
      </c>
      <c r="P68" s="11">
        <f t="shared" si="40"/>
        <v>1</v>
      </c>
      <c r="Q68" s="11">
        <f t="shared" si="40"/>
        <v>1</v>
      </c>
      <c r="R68" s="11">
        <f t="shared" si="40"/>
        <v>1</v>
      </c>
      <c r="S68" s="11">
        <f t="shared" si="40"/>
        <v>1</v>
      </c>
      <c r="T68" s="11">
        <f t="shared" si="40"/>
        <v>1</v>
      </c>
      <c r="U68" s="11">
        <f t="shared" si="40"/>
        <v>1</v>
      </c>
      <c r="V68" s="11">
        <f t="shared" si="40"/>
        <v>1</v>
      </c>
      <c r="W68" s="11">
        <f t="shared" si="40"/>
        <v>1</v>
      </c>
      <c r="X68" s="11">
        <f t="shared" si="40"/>
        <v>1</v>
      </c>
      <c r="Y68" s="11">
        <f t="shared" si="40"/>
        <v>1</v>
      </c>
      <c r="Z68" s="11">
        <f t="shared" si="40"/>
        <v>1</v>
      </c>
      <c r="AA68" s="11">
        <f t="shared" si="40"/>
        <v>1</v>
      </c>
      <c r="AB68" s="11">
        <f t="shared" si="40"/>
        <v>1</v>
      </c>
      <c r="AC68" s="11">
        <f t="shared" si="40"/>
        <v>1</v>
      </c>
      <c r="AD68" s="11">
        <f t="shared" si="40"/>
        <v>1</v>
      </c>
      <c r="AE68" s="11">
        <f t="shared" si="40"/>
        <v>1</v>
      </c>
      <c r="AF68" s="11">
        <f t="shared" si="40"/>
        <v>1</v>
      </c>
      <c r="AG68" s="11">
        <f t="shared" si="40"/>
        <v>1</v>
      </c>
      <c r="AH68" s="11">
        <f t="shared" si="40"/>
        <v>1</v>
      </c>
      <c r="AI68" s="11">
        <f t="shared" si="40"/>
        <v>1</v>
      </c>
      <c r="AJ68" s="11">
        <f t="shared" si="40"/>
        <v>1</v>
      </c>
      <c r="AK68" s="11">
        <f t="shared" si="40"/>
        <v>1</v>
      </c>
      <c r="AL68" s="11">
        <f t="shared" si="40"/>
        <v>1</v>
      </c>
      <c r="AM68" s="11">
        <f t="shared" si="40"/>
        <v>1</v>
      </c>
      <c r="AN68" s="11">
        <f t="shared" si="40"/>
        <v>1</v>
      </c>
      <c r="AO68" s="11">
        <f t="shared" si="40"/>
        <v>1</v>
      </c>
      <c r="AP68" s="11">
        <f t="shared" si="40"/>
        <v>1</v>
      </c>
      <c r="AQ68" s="11">
        <f t="shared" si="40"/>
        <v>1</v>
      </c>
    </row>
    <row r="69" spans="1:43" ht="51" customHeight="1" x14ac:dyDescent="0.2">
      <c r="B69" s="9" t="s">
        <v>8</v>
      </c>
      <c r="C69" s="1"/>
      <c r="D69" s="1"/>
      <c r="E69" s="1"/>
      <c r="F69" s="1"/>
      <c r="G69" s="1"/>
      <c r="H69" s="86"/>
      <c r="I69" s="84" t="str">
        <f>IF(I68&lt;=1,"TEKRAR",IF(I68&lt;=2,"YETERLİ",IF(I68&lt;=3,"İYİ",IF(I68&lt;=4,"ÇOKİYİ"))))</f>
        <v>TEKRAR</v>
      </c>
      <c r="J69" s="84" t="str">
        <f t="shared" ref="J69" si="41">IF(J68&lt;=1,"TEKRAR",IF(J68&lt;=2,"YETERLİ",IF(J68&lt;=3,"İYİ",IF(J68&lt;=4,"ÇOKİYİ"))))</f>
        <v>TEKRAR</v>
      </c>
      <c r="K69" s="84" t="str">
        <f t="shared" ref="K69" si="42">IF(K68&lt;=1,"TEKRAR",IF(K68&lt;=2,"YETERLİ",IF(K68&lt;=3,"İYİ",IF(K68&lt;=4,"ÇOKİYİ"))))</f>
        <v>TEKRAR</v>
      </c>
      <c r="L69" s="84" t="str">
        <f t="shared" ref="L69" si="43">IF(L68&lt;=1,"TEKRAR",IF(L68&lt;=2,"YETERLİ",IF(L68&lt;=3,"İYİ",IF(L68&lt;=4,"ÇOKİYİ"))))</f>
        <v>TEKRAR</v>
      </c>
      <c r="M69" s="84" t="str">
        <f t="shared" ref="M69" si="44">IF(M68&lt;=1,"TEKRAR",IF(M68&lt;=2,"YETERLİ",IF(M68&lt;=3,"İYİ",IF(M68&lt;=4,"ÇOKİYİ"))))</f>
        <v>TEKRAR</v>
      </c>
      <c r="N69" s="84" t="str">
        <f t="shared" ref="N69" si="45">IF(N68&lt;=1,"TEKRAR",IF(N68&lt;=2,"YETERLİ",IF(N68&lt;=3,"İYİ",IF(N68&lt;=4,"ÇOKİYİ"))))</f>
        <v>TEKRAR</v>
      </c>
      <c r="O69" s="84" t="str">
        <f t="shared" ref="O69" si="46">IF(O68&lt;=1,"TEKRAR",IF(O68&lt;=2,"YETERLİ",IF(O68&lt;=3,"İYİ",IF(O68&lt;=4,"ÇOKİYİ"))))</f>
        <v>TEKRAR</v>
      </c>
      <c r="P69" s="84" t="str">
        <f t="shared" ref="P69" si="47">IF(P68&lt;=1,"TEKRAR",IF(P68&lt;=2,"YETERLİ",IF(P68&lt;=3,"İYİ",IF(P68&lt;=4,"ÇOKİYİ"))))</f>
        <v>TEKRAR</v>
      </c>
      <c r="Q69" s="84" t="str">
        <f t="shared" ref="Q69" si="48">IF(Q68&lt;=1,"TEKRAR",IF(Q68&lt;=2,"YETERLİ",IF(Q68&lt;=3,"İYİ",IF(Q68&lt;=4,"ÇOKİYİ"))))</f>
        <v>TEKRAR</v>
      </c>
      <c r="R69" s="84" t="str">
        <f t="shared" ref="R69" si="49">IF(R68&lt;=1,"TEKRAR",IF(R68&lt;=2,"YETERLİ",IF(R68&lt;=3,"İYİ",IF(R68&lt;=4,"ÇOKİYİ"))))</f>
        <v>TEKRAR</v>
      </c>
      <c r="S69" s="84" t="str">
        <f t="shared" ref="S69" si="50">IF(S68&lt;=1,"TEKRAR",IF(S68&lt;=2,"YETERLİ",IF(S68&lt;=3,"İYİ",IF(S68&lt;=4,"ÇOKİYİ"))))</f>
        <v>TEKRAR</v>
      </c>
      <c r="T69" s="84" t="str">
        <f t="shared" ref="T69" si="51">IF(T68&lt;=1,"TEKRAR",IF(T68&lt;=2,"YETERLİ",IF(T68&lt;=3,"İYİ",IF(T68&lt;=4,"ÇOKİYİ"))))</f>
        <v>TEKRAR</v>
      </c>
      <c r="U69" s="84" t="str">
        <f t="shared" ref="U69" si="52">IF(U68&lt;=1,"TEKRAR",IF(U68&lt;=2,"YETERLİ",IF(U68&lt;=3,"İYİ",IF(U68&lt;=4,"ÇOKİYİ"))))</f>
        <v>TEKRAR</v>
      </c>
      <c r="V69" s="84" t="str">
        <f t="shared" ref="V69" si="53">IF(V68&lt;=1,"TEKRAR",IF(V68&lt;=2,"YETERLİ",IF(V68&lt;=3,"İYİ",IF(V68&lt;=4,"ÇOKİYİ"))))</f>
        <v>TEKRAR</v>
      </c>
      <c r="W69" s="84" t="str">
        <f t="shared" ref="W69" si="54">IF(W68&lt;=1,"TEKRAR",IF(W68&lt;=2,"YETERLİ",IF(W68&lt;=3,"İYİ",IF(W68&lt;=4,"ÇOKİYİ"))))</f>
        <v>TEKRAR</v>
      </c>
      <c r="X69" s="84" t="str">
        <f t="shared" ref="X69" si="55">IF(X68&lt;=1,"TEKRAR",IF(X68&lt;=2,"YETERLİ",IF(X68&lt;=3,"İYİ",IF(X68&lt;=4,"ÇOKİYİ"))))</f>
        <v>TEKRAR</v>
      </c>
      <c r="Y69" s="84" t="str">
        <f t="shared" ref="Y69" si="56">IF(Y68&lt;=1,"TEKRAR",IF(Y68&lt;=2,"YETERLİ",IF(Y68&lt;=3,"İYİ",IF(Y68&lt;=4,"ÇOKİYİ"))))</f>
        <v>TEKRAR</v>
      </c>
      <c r="Z69" s="84" t="str">
        <f t="shared" ref="Z69" si="57">IF(Z68&lt;=1,"TEKRAR",IF(Z68&lt;=2,"YETERLİ",IF(Z68&lt;=3,"İYİ",IF(Z68&lt;=4,"ÇOKİYİ"))))</f>
        <v>TEKRAR</v>
      </c>
      <c r="AA69" s="84" t="str">
        <f t="shared" ref="AA69" si="58">IF(AA68&lt;=1,"TEKRAR",IF(AA68&lt;=2,"YETERLİ",IF(AA68&lt;=3,"İYİ",IF(AA68&lt;=4,"ÇOKİYİ"))))</f>
        <v>TEKRAR</v>
      </c>
      <c r="AB69" s="84" t="str">
        <f t="shared" ref="AB69" si="59">IF(AB68&lt;=1,"TEKRAR",IF(AB68&lt;=2,"YETERLİ",IF(AB68&lt;=3,"İYİ",IF(AB68&lt;=4,"ÇOKİYİ"))))</f>
        <v>TEKRAR</v>
      </c>
      <c r="AC69" s="84" t="str">
        <f t="shared" ref="AC69" si="60">IF(AC68&lt;=1,"TEKRAR",IF(AC68&lt;=2,"YETERLİ",IF(AC68&lt;=3,"İYİ",IF(AC68&lt;=4,"ÇOKİYİ"))))</f>
        <v>TEKRAR</v>
      </c>
      <c r="AD69" s="84" t="str">
        <f t="shared" ref="AD69" si="61">IF(AD68&lt;=1,"TEKRAR",IF(AD68&lt;=2,"YETERLİ",IF(AD68&lt;=3,"İYİ",IF(AD68&lt;=4,"ÇOKİYİ"))))</f>
        <v>TEKRAR</v>
      </c>
      <c r="AE69" s="84" t="str">
        <f t="shared" ref="AE69" si="62">IF(AE68&lt;=1,"TEKRAR",IF(AE68&lt;=2,"YETERLİ",IF(AE68&lt;=3,"İYİ",IF(AE68&lt;=4,"ÇOKİYİ"))))</f>
        <v>TEKRAR</v>
      </c>
      <c r="AF69" s="84" t="str">
        <f t="shared" ref="AF69" si="63">IF(AF68&lt;=1,"TEKRAR",IF(AF68&lt;=2,"YETERLİ",IF(AF68&lt;=3,"İYİ",IF(AF68&lt;=4,"ÇOKİYİ"))))</f>
        <v>TEKRAR</v>
      </c>
      <c r="AG69" s="84" t="str">
        <f t="shared" ref="AG69" si="64">IF(AG68&lt;=1,"TEKRAR",IF(AG68&lt;=2,"YETERLİ",IF(AG68&lt;=3,"İYİ",IF(AG68&lt;=4,"ÇOKİYİ"))))</f>
        <v>TEKRAR</v>
      </c>
      <c r="AH69" s="84" t="str">
        <f t="shared" ref="AH69" si="65">IF(AH68&lt;=1,"TEKRAR",IF(AH68&lt;=2,"YETERLİ",IF(AH68&lt;=3,"İYİ",IF(AH68&lt;=4,"ÇOKİYİ"))))</f>
        <v>TEKRAR</v>
      </c>
      <c r="AI69" s="84" t="str">
        <f t="shared" ref="AI69" si="66">IF(AI68&lt;=1,"TEKRAR",IF(AI68&lt;=2,"YETERLİ",IF(AI68&lt;=3,"İYİ",IF(AI68&lt;=4,"ÇOKİYİ"))))</f>
        <v>TEKRAR</v>
      </c>
      <c r="AJ69" s="84" t="str">
        <f t="shared" ref="AJ69" si="67">IF(AJ68&lt;=1,"TEKRAR",IF(AJ68&lt;=2,"YETERLİ",IF(AJ68&lt;=3,"İYİ",IF(AJ68&lt;=4,"ÇOKİYİ"))))</f>
        <v>TEKRAR</v>
      </c>
      <c r="AK69" s="84" t="str">
        <f t="shared" ref="AK69" si="68">IF(AK68&lt;=1,"TEKRAR",IF(AK68&lt;=2,"YETERLİ",IF(AK68&lt;=3,"İYİ",IF(AK68&lt;=4,"ÇOKİYİ"))))</f>
        <v>TEKRAR</v>
      </c>
      <c r="AL69" s="84" t="str">
        <f t="shared" ref="AL69" si="69">IF(AL68&lt;=1,"TEKRAR",IF(AL68&lt;=2,"YETERLİ",IF(AL68&lt;=3,"İYİ",IF(AL68&lt;=4,"ÇOKİYİ"))))</f>
        <v>TEKRAR</v>
      </c>
      <c r="AM69" s="84" t="str">
        <f t="shared" ref="AM69" si="70">IF(AM68&lt;=1,"TEKRAR",IF(AM68&lt;=2,"YETERLİ",IF(AM68&lt;=3,"İYİ",IF(AM68&lt;=4,"ÇOKİYİ"))))</f>
        <v>TEKRAR</v>
      </c>
      <c r="AN69" s="84" t="str">
        <f t="shared" ref="AN69" si="71">IF(AN68&lt;=1,"TEKRAR",IF(AN68&lt;=2,"YETERLİ",IF(AN68&lt;=3,"İYİ",IF(AN68&lt;=4,"ÇOKİYİ"))))</f>
        <v>TEKRAR</v>
      </c>
      <c r="AO69" s="84" t="str">
        <f t="shared" ref="AO69" si="72">IF(AO68&lt;=1,"TEKRAR",IF(AO68&lt;=2,"YETERLİ",IF(AO68&lt;=3,"İYİ",IF(AO68&lt;=4,"ÇOKİYİ"))))</f>
        <v>TEKRAR</v>
      </c>
      <c r="AP69" s="84" t="str">
        <f t="shared" ref="AP69" si="73">IF(AP68&lt;=1,"TEKRAR",IF(AP68&lt;=2,"YETERLİ",IF(AP68&lt;=3,"İYİ",IF(AP68&lt;=4,"ÇOKİYİ"))))</f>
        <v>TEKRAR</v>
      </c>
      <c r="AQ69" s="84" t="str">
        <f t="shared" ref="AQ69" si="74">IF(AQ68&lt;=1,"TEKRAR",IF(AQ68&lt;=2,"YETERLİ",IF(AQ68&lt;=3,"İYİ",IF(AQ68&lt;=4,"ÇOKİYİ"))))</f>
        <v>TEKRAR</v>
      </c>
    </row>
  </sheetData>
  <mergeCells count="42">
    <mergeCell ref="A1:B9"/>
    <mergeCell ref="Q2:Q9"/>
    <mergeCell ref="I2:I9"/>
    <mergeCell ref="J2:J9"/>
    <mergeCell ref="K2:K9"/>
    <mergeCell ref="L2:L9"/>
    <mergeCell ref="M2:M9"/>
    <mergeCell ref="N2:N9"/>
    <mergeCell ref="O2:O9"/>
    <mergeCell ref="P2:P9"/>
    <mergeCell ref="R2:R9"/>
    <mergeCell ref="S2:S9"/>
    <mergeCell ref="T2:T9"/>
    <mergeCell ref="U2:U9"/>
    <mergeCell ref="V2:V9"/>
    <mergeCell ref="W2:W9"/>
    <mergeCell ref="X2:X9"/>
    <mergeCell ref="Y2:Y9"/>
    <mergeCell ref="Z2:Z9"/>
    <mergeCell ref="AA2:AA9"/>
    <mergeCell ref="AK2:AK9"/>
    <mergeCell ref="AB2:AB9"/>
    <mergeCell ref="AC2:AC9"/>
    <mergeCell ref="AD2:AD9"/>
    <mergeCell ref="AE2:AE9"/>
    <mergeCell ref="AF2:AF9"/>
    <mergeCell ref="A45:A52"/>
    <mergeCell ref="A53:A59"/>
    <mergeCell ref="A60:A67"/>
    <mergeCell ref="AQ2:AQ9"/>
    <mergeCell ref="A10:A28"/>
    <mergeCell ref="A29:A37"/>
    <mergeCell ref="A38:A44"/>
    <mergeCell ref="AL2:AL9"/>
    <mergeCell ref="AM2:AM9"/>
    <mergeCell ref="AN2:AN9"/>
    <mergeCell ref="AO2:AO9"/>
    <mergeCell ref="AP2:AP9"/>
    <mergeCell ref="AG2:AG9"/>
    <mergeCell ref="AH2:AH9"/>
    <mergeCell ref="AI2:AI9"/>
    <mergeCell ref="AJ2:AJ9"/>
  </mergeCells>
  <pageMargins left="0.43" right="0" top="0.35" bottom="0.32" header="0.24" footer="0.2"/>
  <pageSetup paperSize="9" scale="49" orientation="landscape" horizontalDpi="300" verticalDpi="300" r:id="rId1"/>
  <rowBreaks count="1" manualBreakCount="1">
    <brk id="37"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F49"/>
  <sheetViews>
    <sheetView view="pageBreakPreview" zoomScale="60" zoomScaleNormal="80" zoomScalePageLayoutView="70" workbookViewId="0">
      <selection activeCell="AH45" sqref="AH45"/>
    </sheetView>
  </sheetViews>
  <sheetFormatPr defaultRowHeight="15" x14ac:dyDescent="0.2"/>
  <cols>
    <col min="2" max="2" width="77.484375" style="3" customWidth="1"/>
    <col min="3" max="17" width="3.765625" style="3" customWidth="1"/>
    <col min="18" max="32" width="3.765625" customWidth="1"/>
  </cols>
  <sheetData>
    <row r="1" spans="1:32" x14ac:dyDescent="0.2">
      <c r="A1" s="179"/>
      <c r="B1" s="180"/>
      <c r="C1" s="139" t="str">
        <f>GİRİŞ!A4</f>
        <v>GÜNEŞ ÜZÜMCÜ</v>
      </c>
      <c r="D1" s="139" t="str">
        <f>GİRİŞ!B4</f>
        <v>LEVİN ARIKAN</v>
      </c>
      <c r="E1" s="139" t="str">
        <f>GİRİŞ!C4</f>
        <v>FEYZA ORHAN</v>
      </c>
      <c r="F1" s="139" t="str">
        <f>GİRİŞ!D4</f>
        <v>ELİF SU ULUTAŞ</v>
      </c>
      <c r="G1" s="139" t="str">
        <f>GİRİŞ!E4</f>
        <v>ARYA ÖZTÜRK</v>
      </c>
      <c r="H1" s="139" t="str">
        <f>GİRİŞ!F4</f>
        <v>CEMRE KURT</v>
      </c>
      <c r="I1" s="139" t="str">
        <f>GİRİŞ!G4</f>
        <v>DENİZ ÜZÜMCÜ</v>
      </c>
      <c r="J1" s="139" t="str">
        <f>GİRİŞ!H4</f>
        <v>HARUN  ALTINTAŞ</v>
      </c>
      <c r="K1" s="139" t="str">
        <f>GİRİŞ!I4</f>
        <v>AYAZ  ÇITAK</v>
      </c>
      <c r="L1" s="139" t="str">
        <f>GİRİŞ!J4</f>
        <v>DEMİR DEMİRCİGİL</v>
      </c>
      <c r="M1" s="139" t="str">
        <f>GİRİŞ!K4</f>
        <v>TURGUT BURAK ÖDEMİŞ</v>
      </c>
      <c r="N1" s="139" t="str">
        <f>GİRİŞ!L4</f>
        <v>DOĞA ÖZGÖNÜL</v>
      </c>
      <c r="O1" s="139" t="str">
        <f>GİRİŞ!M4</f>
        <v>EYLÜL KARAYAĞIZ</v>
      </c>
      <c r="P1" s="139" t="str">
        <f>GİRİŞ!N4</f>
        <v>HİRA NUR DEMİRCAN</v>
      </c>
      <c r="Q1" s="139" t="str">
        <f>GİRİŞ!O4</f>
        <v>MİRA ÖZDEMİR</v>
      </c>
      <c r="R1" s="139" t="str">
        <f>GİRİŞ!P4</f>
        <v>YAPRAK ŞENTÜRK</v>
      </c>
      <c r="S1" s="139" t="str">
        <f>GİRİŞ!Q4</f>
        <v>DENİZ CEZİM</v>
      </c>
      <c r="T1" s="139" t="str">
        <f>GİRİŞ!R4</f>
        <v>MUHAMMED YUSUF AYTÜRK</v>
      </c>
      <c r="U1" s="139" t="str">
        <f>GİRİŞ!S4</f>
        <v xml:space="preserve">TOPRAK AYDIN </v>
      </c>
      <c r="V1" s="139" t="str">
        <f>GİRİŞ!T4</f>
        <v>KUTLU KAĞAN POLATDEMİR</v>
      </c>
      <c r="W1" s="139" t="str">
        <f>GİRİŞ!U4</f>
        <v>MEHMET EMİN TEKKÜPELİ</v>
      </c>
      <c r="X1" s="139" t="str">
        <f>GİRİŞ!V4</f>
        <v>HASAN ALTUN</v>
      </c>
      <c r="Y1" s="139">
        <f>GİRİŞ!W4</f>
        <v>0</v>
      </c>
      <c r="Z1" s="139">
        <f>GİRİŞ!X4</f>
        <v>0</v>
      </c>
      <c r="AA1" s="139">
        <f>GİRİŞ!Y4</f>
        <v>0</v>
      </c>
      <c r="AB1" s="139">
        <f>GİRİŞ!Z4</f>
        <v>0</v>
      </c>
      <c r="AC1" s="139">
        <f>GİRİŞ!AA4</f>
        <v>0</v>
      </c>
      <c r="AD1" s="139">
        <f>GİRİŞ!AB4</f>
        <v>0</v>
      </c>
      <c r="AE1" s="139">
        <f>GİRİŞ!AC4</f>
        <v>0</v>
      </c>
      <c r="AF1" s="167">
        <f>GİRİŞ!AD4</f>
        <v>0</v>
      </c>
    </row>
    <row r="2" spans="1:32" x14ac:dyDescent="0.2">
      <c r="A2" s="181"/>
      <c r="B2" s="182"/>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67"/>
    </row>
    <row r="3" spans="1:32" ht="15" customHeight="1" x14ac:dyDescent="0.2">
      <c r="A3" s="181"/>
      <c r="B3" s="182"/>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67"/>
    </row>
    <row r="4" spans="1:32" ht="15" customHeight="1" x14ac:dyDescent="0.2">
      <c r="A4" s="181"/>
      <c r="B4" s="182"/>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67"/>
    </row>
    <row r="5" spans="1:32" ht="15" customHeight="1" x14ac:dyDescent="0.2">
      <c r="A5" s="181"/>
      <c r="B5" s="182"/>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67"/>
    </row>
    <row r="6" spans="1:32" ht="58.5" customHeight="1" x14ac:dyDescent="0.2">
      <c r="A6" s="183"/>
      <c r="B6" s="184"/>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67"/>
    </row>
    <row r="7" spans="1:32" ht="15" customHeight="1" x14ac:dyDescent="0.2">
      <c r="A7" s="177" t="s">
        <v>298</v>
      </c>
      <c r="B7" s="87" t="s">
        <v>263</v>
      </c>
      <c r="C7" s="59"/>
      <c r="D7" s="59"/>
      <c r="E7" s="59"/>
      <c r="F7" s="59"/>
      <c r="G7" s="59"/>
      <c r="H7" s="59"/>
      <c r="I7" s="59"/>
      <c r="J7" s="59"/>
      <c r="K7" s="59"/>
      <c r="L7" s="59"/>
      <c r="M7" s="59"/>
      <c r="N7" s="59"/>
      <c r="O7" s="59"/>
      <c r="P7" s="59"/>
      <c r="Q7" s="59"/>
      <c r="R7" s="59"/>
      <c r="S7" s="59"/>
      <c r="T7" s="59"/>
      <c r="U7" s="59"/>
      <c r="V7" s="59"/>
      <c r="W7" s="89"/>
      <c r="X7" s="89"/>
      <c r="Y7" s="89"/>
      <c r="Z7" s="89"/>
      <c r="AA7" s="89"/>
      <c r="AB7" s="89"/>
      <c r="AC7" s="89"/>
      <c r="AD7" s="89"/>
      <c r="AE7" s="89"/>
      <c r="AF7" s="83"/>
    </row>
    <row r="8" spans="1:32" ht="15" customHeight="1" x14ac:dyDescent="0.2">
      <c r="A8" s="177"/>
      <c r="B8" s="87" t="s">
        <v>264</v>
      </c>
      <c r="C8" s="59"/>
      <c r="D8" s="59"/>
      <c r="E8" s="59"/>
      <c r="F8" s="59"/>
      <c r="G8" s="59"/>
      <c r="H8" s="59"/>
      <c r="I8" s="59"/>
      <c r="J8" s="59"/>
      <c r="K8" s="59"/>
      <c r="L8" s="59"/>
      <c r="M8" s="59"/>
      <c r="N8" s="59"/>
      <c r="O8" s="59"/>
      <c r="P8" s="59"/>
      <c r="Q8" s="59"/>
      <c r="R8" s="59"/>
      <c r="S8" s="59"/>
      <c r="T8" s="59"/>
      <c r="U8" s="59"/>
      <c r="V8" s="59"/>
      <c r="W8" s="89"/>
      <c r="X8" s="89"/>
      <c r="Y8" s="89"/>
      <c r="Z8" s="89"/>
      <c r="AA8" s="89"/>
      <c r="AB8" s="89"/>
      <c r="AC8" s="89"/>
      <c r="AD8" s="89"/>
      <c r="AE8" s="89"/>
      <c r="AF8" s="83"/>
    </row>
    <row r="9" spans="1:32" ht="15" customHeight="1" x14ac:dyDescent="0.2">
      <c r="A9" s="177"/>
      <c r="B9" s="87" t="s">
        <v>265</v>
      </c>
      <c r="C9" s="59"/>
      <c r="D9" s="59"/>
      <c r="E9" s="59"/>
      <c r="F9" s="59"/>
      <c r="G9" s="59"/>
      <c r="H9" s="59"/>
      <c r="I9" s="59"/>
      <c r="J9" s="59"/>
      <c r="K9" s="59"/>
      <c r="L9" s="59"/>
      <c r="M9" s="59"/>
      <c r="N9" s="59"/>
      <c r="O9" s="59"/>
      <c r="P9" s="59"/>
      <c r="Q9" s="59"/>
      <c r="R9" s="59"/>
      <c r="S9" s="59"/>
      <c r="T9" s="59"/>
      <c r="U9" s="59"/>
      <c r="V9" s="59"/>
      <c r="W9" s="89"/>
      <c r="X9" s="89"/>
      <c r="Y9" s="89"/>
      <c r="Z9" s="89"/>
      <c r="AA9" s="89"/>
      <c r="AB9" s="89"/>
      <c r="AC9" s="89"/>
      <c r="AD9" s="89"/>
      <c r="AE9" s="89"/>
      <c r="AF9" s="83"/>
    </row>
    <row r="10" spans="1:32" ht="15" customHeight="1" x14ac:dyDescent="0.2">
      <c r="A10" s="177"/>
      <c r="B10" s="87" t="s">
        <v>266</v>
      </c>
      <c r="C10" s="59"/>
      <c r="D10" s="59"/>
      <c r="E10" s="59"/>
      <c r="F10" s="59"/>
      <c r="G10" s="59"/>
      <c r="H10" s="59"/>
      <c r="I10" s="59"/>
      <c r="J10" s="59"/>
      <c r="K10" s="59"/>
      <c r="L10" s="59"/>
      <c r="M10" s="59"/>
      <c r="N10" s="59"/>
      <c r="O10" s="59"/>
      <c r="P10" s="59"/>
      <c r="Q10" s="59"/>
      <c r="R10" s="59"/>
      <c r="S10" s="59"/>
      <c r="T10" s="59"/>
      <c r="U10" s="59"/>
      <c r="V10" s="59"/>
      <c r="W10" s="89"/>
      <c r="X10" s="89"/>
      <c r="Y10" s="89"/>
      <c r="Z10" s="89"/>
      <c r="AA10" s="89"/>
      <c r="AB10" s="89"/>
      <c r="AC10" s="89"/>
      <c r="AD10" s="89"/>
      <c r="AE10" s="89"/>
      <c r="AF10" s="83"/>
    </row>
    <row r="11" spans="1:32" ht="15" customHeight="1" x14ac:dyDescent="0.2">
      <c r="A11" s="177"/>
      <c r="B11" s="87" t="s">
        <v>267</v>
      </c>
      <c r="C11" s="59"/>
      <c r="D11" s="59"/>
      <c r="E11" s="59"/>
      <c r="F11" s="59"/>
      <c r="G11" s="59"/>
      <c r="H11" s="59"/>
      <c r="I11" s="59"/>
      <c r="J11" s="59"/>
      <c r="K11" s="59"/>
      <c r="L11" s="59"/>
      <c r="M11" s="59"/>
      <c r="N11" s="59"/>
      <c r="O11" s="59"/>
      <c r="P11" s="59"/>
      <c r="Q11" s="59"/>
      <c r="R11" s="59"/>
      <c r="S11" s="59"/>
      <c r="T11" s="59"/>
      <c r="U11" s="59"/>
      <c r="V11" s="59"/>
      <c r="W11" s="89"/>
      <c r="X11" s="89"/>
      <c r="Y11" s="89"/>
      <c r="Z11" s="89"/>
      <c r="AA11" s="89"/>
      <c r="AB11" s="89"/>
      <c r="AC11" s="89"/>
      <c r="AD11" s="89"/>
      <c r="AE11" s="89"/>
      <c r="AF11" s="83"/>
    </row>
    <row r="12" spans="1:32" ht="15" customHeight="1" x14ac:dyDescent="0.2">
      <c r="A12" s="177"/>
      <c r="B12" s="87" t="s">
        <v>268</v>
      </c>
      <c r="C12" s="59"/>
      <c r="D12" s="59"/>
      <c r="E12" s="59"/>
      <c r="F12" s="59"/>
      <c r="G12" s="59"/>
      <c r="H12" s="59"/>
      <c r="I12" s="59"/>
      <c r="J12" s="59"/>
      <c r="K12" s="59"/>
      <c r="L12" s="59"/>
      <c r="M12" s="59"/>
      <c r="N12" s="59"/>
      <c r="O12" s="59"/>
      <c r="P12" s="59"/>
      <c r="Q12" s="59"/>
      <c r="R12" s="59"/>
      <c r="S12" s="59"/>
      <c r="T12" s="59"/>
      <c r="U12" s="59"/>
      <c r="V12" s="59"/>
      <c r="W12" s="89"/>
      <c r="X12" s="89"/>
      <c r="Y12" s="89"/>
      <c r="Z12" s="89"/>
      <c r="AA12" s="89"/>
      <c r="AB12" s="89"/>
      <c r="AC12" s="89"/>
      <c r="AD12" s="89"/>
      <c r="AE12" s="89"/>
      <c r="AF12" s="83"/>
    </row>
    <row r="13" spans="1:32" ht="15" customHeight="1" x14ac:dyDescent="0.2">
      <c r="A13" s="177"/>
      <c r="B13" s="87" t="s">
        <v>269</v>
      </c>
      <c r="C13" s="59"/>
      <c r="D13" s="59"/>
      <c r="E13" s="59"/>
      <c r="F13" s="59"/>
      <c r="G13" s="59"/>
      <c r="H13" s="59"/>
      <c r="I13" s="59"/>
      <c r="J13" s="59"/>
      <c r="K13" s="59"/>
      <c r="L13" s="59"/>
      <c r="M13" s="59"/>
      <c r="N13" s="59"/>
      <c r="O13" s="59"/>
      <c r="P13" s="59"/>
      <c r="Q13" s="59"/>
      <c r="R13" s="59"/>
      <c r="S13" s="59"/>
      <c r="T13" s="59"/>
      <c r="U13" s="59"/>
      <c r="V13" s="59"/>
      <c r="W13" s="89"/>
      <c r="X13" s="89"/>
      <c r="Y13" s="89"/>
      <c r="Z13" s="89"/>
      <c r="AA13" s="89"/>
      <c r="AB13" s="89"/>
      <c r="AC13" s="89"/>
      <c r="AD13" s="89"/>
      <c r="AE13" s="89"/>
      <c r="AF13" s="83"/>
    </row>
    <row r="14" spans="1:32" ht="15" customHeight="1" x14ac:dyDescent="0.2">
      <c r="A14" s="177"/>
      <c r="B14" s="87" t="s">
        <v>270</v>
      </c>
      <c r="C14" s="59"/>
      <c r="D14" s="59"/>
      <c r="E14" s="59"/>
      <c r="F14" s="59"/>
      <c r="G14" s="59"/>
      <c r="H14" s="59"/>
      <c r="I14" s="59"/>
      <c r="J14" s="59"/>
      <c r="K14" s="59"/>
      <c r="L14" s="59"/>
      <c r="M14" s="59"/>
      <c r="N14" s="59"/>
      <c r="O14" s="59"/>
      <c r="P14" s="59"/>
      <c r="Q14" s="59"/>
      <c r="R14" s="59"/>
      <c r="S14" s="59"/>
      <c r="T14" s="59"/>
      <c r="U14" s="59"/>
      <c r="V14" s="59"/>
      <c r="W14" s="89"/>
      <c r="X14" s="89"/>
      <c r="Y14" s="89"/>
      <c r="Z14" s="89"/>
      <c r="AA14" s="89"/>
      <c r="AB14" s="89"/>
      <c r="AC14" s="89"/>
      <c r="AD14" s="89"/>
      <c r="AE14" s="89"/>
      <c r="AF14" s="83"/>
    </row>
    <row r="15" spans="1:32" ht="15" customHeight="1" x14ac:dyDescent="0.2">
      <c r="A15" s="177"/>
      <c r="B15" s="87" t="s">
        <v>271</v>
      </c>
      <c r="C15" s="59"/>
      <c r="D15" s="59"/>
      <c r="E15" s="59"/>
      <c r="F15" s="59"/>
      <c r="G15" s="59"/>
      <c r="H15" s="59"/>
      <c r="I15" s="59"/>
      <c r="J15" s="59"/>
      <c r="K15" s="59"/>
      <c r="L15" s="59"/>
      <c r="M15" s="59"/>
      <c r="N15" s="59"/>
      <c r="O15" s="59"/>
      <c r="P15" s="59"/>
      <c r="Q15" s="59"/>
      <c r="R15" s="59"/>
      <c r="S15" s="59"/>
      <c r="T15" s="59"/>
      <c r="U15" s="59"/>
      <c r="V15" s="59"/>
      <c r="W15" s="89"/>
      <c r="X15" s="89"/>
      <c r="Y15" s="89"/>
      <c r="Z15" s="89"/>
      <c r="AA15" s="89"/>
      <c r="AB15" s="89"/>
      <c r="AC15" s="89"/>
      <c r="AD15" s="89"/>
      <c r="AE15" s="89"/>
      <c r="AF15" s="83"/>
    </row>
    <row r="16" spans="1:32" ht="15" customHeight="1" x14ac:dyDescent="0.2">
      <c r="A16" s="177"/>
      <c r="B16" s="87" t="s">
        <v>272</v>
      </c>
      <c r="C16" s="59"/>
      <c r="D16" s="59"/>
      <c r="E16" s="59"/>
      <c r="F16" s="59"/>
      <c r="G16" s="59"/>
      <c r="H16" s="59"/>
      <c r="I16" s="59"/>
      <c r="J16" s="59"/>
      <c r="K16" s="59"/>
      <c r="L16" s="59"/>
      <c r="M16" s="59"/>
      <c r="N16" s="59"/>
      <c r="O16" s="59"/>
      <c r="P16" s="59"/>
      <c r="Q16" s="59"/>
      <c r="R16" s="59"/>
      <c r="S16" s="59"/>
      <c r="T16" s="59"/>
      <c r="U16" s="59"/>
      <c r="V16" s="59"/>
      <c r="W16" s="89"/>
      <c r="X16" s="89"/>
      <c r="Y16" s="89"/>
      <c r="Z16" s="89"/>
      <c r="AA16" s="89"/>
      <c r="AB16" s="89"/>
      <c r="AC16" s="89"/>
      <c r="AD16" s="89"/>
      <c r="AE16" s="89"/>
      <c r="AF16" s="83"/>
    </row>
    <row r="17" spans="1:32" ht="15" customHeight="1" x14ac:dyDescent="0.2">
      <c r="A17" s="177"/>
      <c r="B17" s="87" t="s">
        <v>273</v>
      </c>
      <c r="C17" s="59"/>
      <c r="D17" s="59"/>
      <c r="E17" s="59"/>
      <c r="F17" s="59"/>
      <c r="G17" s="59"/>
      <c r="H17" s="59"/>
      <c r="I17" s="59"/>
      <c r="J17" s="59"/>
      <c r="K17" s="59"/>
      <c r="L17" s="59"/>
      <c r="M17" s="59"/>
      <c r="N17" s="59"/>
      <c r="O17" s="59"/>
      <c r="P17" s="59"/>
      <c r="Q17" s="59"/>
      <c r="R17" s="59"/>
      <c r="S17" s="59"/>
      <c r="T17" s="59"/>
      <c r="U17" s="59"/>
      <c r="V17" s="59"/>
      <c r="W17" s="89"/>
      <c r="X17" s="89"/>
      <c r="Y17" s="89"/>
      <c r="Z17" s="89"/>
      <c r="AA17" s="89"/>
      <c r="AB17" s="89"/>
      <c r="AC17" s="89"/>
      <c r="AD17" s="89"/>
      <c r="AE17" s="89"/>
      <c r="AF17" s="83"/>
    </row>
    <row r="18" spans="1:32" ht="15" customHeight="1" x14ac:dyDescent="0.2">
      <c r="A18" s="177"/>
      <c r="B18" s="87" t="s">
        <v>274</v>
      </c>
      <c r="C18" s="59"/>
      <c r="D18" s="59"/>
      <c r="E18" s="59"/>
      <c r="F18" s="59"/>
      <c r="G18" s="59"/>
      <c r="H18" s="59"/>
      <c r="I18" s="59"/>
      <c r="J18" s="59"/>
      <c r="K18" s="59"/>
      <c r="L18" s="59"/>
      <c r="M18" s="59"/>
      <c r="N18" s="59"/>
      <c r="O18" s="59"/>
      <c r="P18" s="59"/>
      <c r="Q18" s="59"/>
      <c r="R18" s="59"/>
      <c r="S18" s="59"/>
      <c r="T18" s="59"/>
      <c r="U18" s="59"/>
      <c r="V18" s="59"/>
      <c r="W18" s="89"/>
      <c r="X18" s="89"/>
      <c r="Y18" s="89"/>
      <c r="Z18" s="89"/>
      <c r="AA18" s="89"/>
      <c r="AB18" s="89"/>
      <c r="AC18" s="89"/>
      <c r="AD18" s="89"/>
      <c r="AE18" s="89"/>
      <c r="AF18" s="83"/>
    </row>
    <row r="19" spans="1:32" ht="15" customHeight="1" x14ac:dyDescent="0.2">
      <c r="A19" s="177"/>
      <c r="B19" s="87" t="s">
        <v>275</v>
      </c>
      <c r="C19" s="59"/>
      <c r="D19" s="59"/>
      <c r="E19" s="59"/>
      <c r="F19" s="59"/>
      <c r="G19" s="59"/>
      <c r="H19" s="59"/>
      <c r="I19" s="59"/>
      <c r="J19" s="59"/>
      <c r="K19" s="59"/>
      <c r="L19" s="59"/>
      <c r="M19" s="59"/>
      <c r="N19" s="59"/>
      <c r="O19" s="59"/>
      <c r="P19" s="59"/>
      <c r="Q19" s="59"/>
      <c r="R19" s="59"/>
      <c r="S19" s="59"/>
      <c r="T19" s="59"/>
      <c r="U19" s="59"/>
      <c r="V19" s="59"/>
      <c r="W19" s="89"/>
      <c r="X19" s="89"/>
      <c r="Y19" s="89"/>
      <c r="Z19" s="89"/>
      <c r="AA19" s="89"/>
      <c r="AB19" s="89"/>
      <c r="AC19" s="89"/>
      <c r="AD19" s="89"/>
      <c r="AE19" s="89"/>
      <c r="AF19" s="83"/>
    </row>
    <row r="20" spans="1:32" ht="15" customHeight="1" x14ac:dyDescent="0.2">
      <c r="A20" s="177"/>
      <c r="B20" s="87" t="s">
        <v>276</v>
      </c>
      <c r="C20" s="59"/>
      <c r="D20" s="59"/>
      <c r="E20" s="59"/>
      <c r="F20" s="59"/>
      <c r="G20" s="59"/>
      <c r="H20" s="59"/>
      <c r="I20" s="59"/>
      <c r="J20" s="59"/>
      <c r="K20" s="59"/>
      <c r="L20" s="59"/>
      <c r="M20" s="59"/>
      <c r="N20" s="59"/>
      <c r="O20" s="59"/>
      <c r="P20" s="59"/>
      <c r="Q20" s="59"/>
      <c r="R20" s="59"/>
      <c r="S20" s="59"/>
      <c r="T20" s="59"/>
      <c r="U20" s="59"/>
      <c r="V20" s="59"/>
      <c r="W20" s="89"/>
      <c r="X20" s="89"/>
      <c r="Y20" s="89"/>
      <c r="Z20" s="89"/>
      <c r="AA20" s="89"/>
      <c r="AB20" s="89"/>
      <c r="AC20" s="89"/>
      <c r="AD20" s="89"/>
      <c r="AE20" s="89"/>
      <c r="AF20" s="83"/>
    </row>
    <row r="21" spans="1:32" ht="15" customHeight="1" x14ac:dyDescent="0.2">
      <c r="A21" s="177"/>
      <c r="B21" s="87" t="s">
        <v>277</v>
      </c>
      <c r="C21" s="59"/>
      <c r="D21" s="59"/>
      <c r="E21" s="59"/>
      <c r="F21" s="59"/>
      <c r="G21" s="59"/>
      <c r="H21" s="59"/>
      <c r="I21" s="59"/>
      <c r="J21" s="59"/>
      <c r="K21" s="59"/>
      <c r="L21" s="59"/>
      <c r="M21" s="59"/>
      <c r="N21" s="59"/>
      <c r="O21" s="59"/>
      <c r="P21" s="59"/>
      <c r="Q21" s="59"/>
      <c r="R21" s="59"/>
      <c r="S21" s="59"/>
      <c r="T21" s="59"/>
      <c r="U21" s="59"/>
      <c r="V21" s="59"/>
      <c r="W21" s="89"/>
      <c r="X21" s="89"/>
      <c r="Y21" s="89"/>
      <c r="Z21" s="89"/>
      <c r="AA21" s="89"/>
      <c r="AB21" s="89"/>
      <c r="AC21" s="89"/>
      <c r="AD21" s="89"/>
      <c r="AE21" s="89"/>
      <c r="AF21" s="83"/>
    </row>
    <row r="22" spans="1:32" ht="15" customHeight="1" x14ac:dyDescent="0.2">
      <c r="A22" s="178" t="s">
        <v>299</v>
      </c>
      <c r="B22" s="33" t="s">
        <v>278</v>
      </c>
      <c r="C22" s="59"/>
      <c r="D22" s="59"/>
      <c r="E22" s="59"/>
      <c r="F22" s="59"/>
      <c r="G22" s="59"/>
      <c r="H22" s="59"/>
      <c r="I22" s="59"/>
      <c r="J22" s="59"/>
      <c r="K22" s="59"/>
      <c r="L22" s="59"/>
      <c r="M22" s="59"/>
      <c r="N22" s="59"/>
      <c r="O22" s="59"/>
      <c r="P22" s="59"/>
      <c r="Q22" s="59"/>
      <c r="R22" s="59"/>
      <c r="S22" s="59"/>
      <c r="T22" s="59"/>
      <c r="U22" s="59"/>
      <c r="V22" s="59"/>
      <c r="W22" s="89"/>
      <c r="X22" s="89"/>
      <c r="Y22" s="89"/>
      <c r="Z22" s="89"/>
      <c r="AA22" s="89"/>
      <c r="AB22" s="89"/>
      <c r="AC22" s="89"/>
      <c r="AD22" s="89"/>
      <c r="AE22" s="89"/>
      <c r="AF22" s="83"/>
    </row>
    <row r="23" spans="1:32" ht="15" customHeight="1" x14ac:dyDescent="0.2">
      <c r="A23" s="178"/>
      <c r="B23" s="33" t="s">
        <v>279</v>
      </c>
      <c r="C23" s="59"/>
      <c r="D23" s="59"/>
      <c r="E23" s="59"/>
      <c r="F23" s="59"/>
      <c r="G23" s="59"/>
      <c r="H23" s="59"/>
      <c r="I23" s="59"/>
      <c r="J23" s="59"/>
      <c r="K23" s="59"/>
      <c r="L23" s="59"/>
      <c r="M23" s="59"/>
      <c r="N23" s="59"/>
      <c r="O23" s="59"/>
      <c r="P23" s="59"/>
      <c r="Q23" s="59"/>
      <c r="R23" s="59"/>
      <c r="S23" s="59"/>
      <c r="T23" s="59"/>
      <c r="U23" s="59"/>
      <c r="V23" s="59"/>
      <c r="W23" s="89"/>
      <c r="X23" s="89"/>
      <c r="Y23" s="89"/>
      <c r="Z23" s="89"/>
      <c r="AA23" s="89"/>
      <c r="AB23" s="89"/>
      <c r="AC23" s="89"/>
      <c r="AD23" s="89"/>
      <c r="AE23" s="89"/>
      <c r="AF23" s="83"/>
    </row>
    <row r="24" spans="1:32" ht="15" customHeight="1" x14ac:dyDescent="0.2">
      <c r="A24" s="178"/>
      <c r="B24" s="33" t="s">
        <v>280</v>
      </c>
      <c r="C24" s="63"/>
      <c r="D24" s="63"/>
      <c r="E24" s="63"/>
      <c r="F24" s="63"/>
      <c r="G24" s="63"/>
      <c r="H24" s="63"/>
      <c r="I24" s="63"/>
      <c r="J24" s="63"/>
      <c r="K24" s="63"/>
      <c r="L24" s="63"/>
      <c r="M24" s="63"/>
      <c r="N24" s="63"/>
      <c r="O24" s="63"/>
      <c r="P24" s="63"/>
      <c r="Q24" s="63"/>
      <c r="R24" s="62"/>
      <c r="S24" s="62"/>
      <c r="T24" s="62"/>
      <c r="U24" s="62"/>
      <c r="V24" s="62"/>
      <c r="W24" s="60"/>
      <c r="X24" s="60"/>
      <c r="Y24" s="60"/>
      <c r="Z24" s="60"/>
      <c r="AA24" s="60"/>
      <c r="AB24" s="60"/>
      <c r="AC24" s="60"/>
      <c r="AD24" s="60"/>
      <c r="AE24" s="60"/>
      <c r="AF24" s="90"/>
    </row>
    <row r="25" spans="1:32" ht="15" customHeight="1" x14ac:dyDescent="0.2">
      <c r="A25" s="178"/>
      <c r="B25" s="33"/>
      <c r="C25" s="63"/>
      <c r="D25" s="63"/>
      <c r="E25" s="63"/>
      <c r="F25" s="63"/>
      <c r="G25" s="63"/>
      <c r="H25" s="63"/>
      <c r="I25" s="63"/>
      <c r="J25" s="63"/>
      <c r="K25" s="63"/>
      <c r="L25" s="63"/>
      <c r="M25" s="63"/>
      <c r="N25" s="63"/>
      <c r="O25" s="63"/>
      <c r="P25" s="63"/>
      <c r="Q25" s="63"/>
      <c r="R25" s="62"/>
      <c r="S25" s="62"/>
      <c r="T25" s="62"/>
      <c r="U25" s="62"/>
      <c r="V25" s="62"/>
      <c r="W25" s="60"/>
      <c r="X25" s="60"/>
      <c r="Y25" s="60"/>
      <c r="Z25" s="60"/>
      <c r="AA25" s="60"/>
      <c r="AB25" s="60"/>
      <c r="AC25" s="60"/>
      <c r="AD25" s="60"/>
      <c r="AE25" s="60"/>
      <c r="AF25" s="90"/>
    </row>
    <row r="26" spans="1:32" ht="15" customHeight="1" x14ac:dyDescent="0.2">
      <c r="A26" s="178"/>
      <c r="B26" s="33" t="s">
        <v>281</v>
      </c>
      <c r="C26" s="63"/>
      <c r="D26" s="63"/>
      <c r="E26" s="63"/>
      <c r="F26" s="63"/>
      <c r="G26" s="63"/>
      <c r="H26" s="63"/>
      <c r="I26" s="63"/>
      <c r="J26" s="63"/>
      <c r="K26" s="63"/>
      <c r="L26" s="63"/>
      <c r="M26" s="63"/>
      <c r="N26" s="63"/>
      <c r="O26" s="63"/>
      <c r="P26" s="63"/>
      <c r="Q26" s="63"/>
      <c r="R26" s="62"/>
      <c r="S26" s="62"/>
      <c r="T26" s="62"/>
      <c r="U26" s="62"/>
      <c r="V26" s="62"/>
      <c r="W26" s="60"/>
      <c r="X26" s="60"/>
      <c r="Y26" s="60"/>
      <c r="Z26" s="60"/>
      <c r="AA26" s="60"/>
      <c r="AB26" s="60"/>
      <c r="AC26" s="60"/>
      <c r="AD26" s="60"/>
      <c r="AE26" s="60"/>
      <c r="AF26" s="90"/>
    </row>
    <row r="27" spans="1:32" ht="15" customHeight="1" x14ac:dyDescent="0.2">
      <c r="A27" s="178"/>
      <c r="B27" s="33" t="s">
        <v>282</v>
      </c>
      <c r="C27" s="63"/>
      <c r="D27" s="63"/>
      <c r="E27" s="63"/>
      <c r="F27" s="63"/>
      <c r="G27" s="63"/>
      <c r="H27" s="63"/>
      <c r="I27" s="63"/>
      <c r="J27" s="63"/>
      <c r="K27" s="63"/>
      <c r="L27" s="63"/>
      <c r="M27" s="63"/>
      <c r="N27" s="63"/>
      <c r="O27" s="63"/>
      <c r="P27" s="63"/>
      <c r="Q27" s="63"/>
      <c r="R27" s="62"/>
      <c r="S27" s="62"/>
      <c r="T27" s="62"/>
      <c r="U27" s="62"/>
      <c r="V27" s="62"/>
      <c r="W27" s="60"/>
      <c r="X27" s="60"/>
      <c r="Y27" s="60"/>
      <c r="Z27" s="60"/>
      <c r="AA27" s="60"/>
      <c r="AB27" s="60"/>
      <c r="AC27" s="60"/>
      <c r="AD27" s="60"/>
      <c r="AE27" s="60"/>
      <c r="AF27" s="90"/>
    </row>
    <row r="28" spans="1:32" ht="15" customHeight="1" x14ac:dyDescent="0.2">
      <c r="A28" s="178"/>
      <c r="B28" s="33" t="s">
        <v>283</v>
      </c>
      <c r="C28" s="63"/>
      <c r="D28" s="63"/>
      <c r="E28" s="63"/>
      <c r="F28" s="63"/>
      <c r="G28" s="63"/>
      <c r="H28" s="63"/>
      <c r="I28" s="63"/>
      <c r="J28" s="63"/>
      <c r="K28" s="63"/>
      <c r="L28" s="63"/>
      <c r="M28" s="63"/>
      <c r="N28" s="63"/>
      <c r="O28" s="63"/>
      <c r="P28" s="63"/>
      <c r="Q28" s="63"/>
      <c r="R28" s="62"/>
      <c r="S28" s="62"/>
      <c r="T28" s="62"/>
      <c r="U28" s="62"/>
      <c r="V28" s="62"/>
      <c r="W28" s="60"/>
      <c r="X28" s="60"/>
      <c r="Y28" s="60"/>
      <c r="Z28" s="60"/>
      <c r="AA28" s="60"/>
      <c r="AB28" s="60"/>
      <c r="AC28" s="60"/>
      <c r="AD28" s="60"/>
      <c r="AE28" s="60"/>
      <c r="AF28" s="90"/>
    </row>
    <row r="29" spans="1:32" ht="15" customHeight="1" x14ac:dyDescent="0.2">
      <c r="A29" s="178"/>
      <c r="B29" s="33" t="s">
        <v>284</v>
      </c>
      <c r="C29" s="63"/>
      <c r="D29" s="63"/>
      <c r="E29" s="63"/>
      <c r="F29" s="63"/>
      <c r="G29" s="63"/>
      <c r="H29" s="63"/>
      <c r="I29" s="63"/>
      <c r="J29" s="63"/>
      <c r="K29" s="63"/>
      <c r="L29" s="63"/>
      <c r="M29" s="63"/>
      <c r="N29" s="63"/>
      <c r="O29" s="63"/>
      <c r="P29" s="63"/>
      <c r="Q29" s="63"/>
      <c r="R29" s="62"/>
      <c r="S29" s="62"/>
      <c r="T29" s="62"/>
      <c r="U29" s="62"/>
      <c r="V29" s="62"/>
      <c r="W29" s="60"/>
      <c r="X29" s="60"/>
      <c r="Y29" s="60"/>
      <c r="Z29" s="60"/>
      <c r="AA29" s="60"/>
      <c r="AB29" s="60"/>
      <c r="AC29" s="60"/>
      <c r="AD29" s="60"/>
      <c r="AE29" s="60"/>
      <c r="AF29" s="90"/>
    </row>
    <row r="30" spans="1:32" ht="15" customHeight="1" x14ac:dyDescent="0.2">
      <c r="A30" s="178"/>
      <c r="B30" s="33" t="s">
        <v>285</v>
      </c>
      <c r="C30" s="63"/>
      <c r="D30" s="63"/>
      <c r="E30" s="63"/>
      <c r="F30" s="63"/>
      <c r="G30" s="63"/>
      <c r="H30" s="63"/>
      <c r="I30" s="63"/>
      <c r="J30" s="63"/>
      <c r="K30" s="63"/>
      <c r="L30" s="63"/>
      <c r="M30" s="63"/>
      <c r="N30" s="63"/>
      <c r="O30" s="63"/>
      <c r="P30" s="63"/>
      <c r="Q30" s="63"/>
      <c r="R30" s="62"/>
      <c r="S30" s="62"/>
      <c r="T30" s="62"/>
      <c r="U30" s="62"/>
      <c r="V30" s="62"/>
      <c r="W30" s="60"/>
      <c r="X30" s="60"/>
      <c r="Y30" s="60"/>
      <c r="Z30" s="60"/>
      <c r="AA30" s="60"/>
      <c r="AB30" s="60"/>
      <c r="AC30" s="60"/>
      <c r="AD30" s="60"/>
      <c r="AE30" s="60"/>
      <c r="AF30" s="90"/>
    </row>
    <row r="31" spans="1:32" ht="15" customHeight="1" x14ac:dyDescent="0.2">
      <c r="A31" s="178"/>
      <c r="B31" s="33" t="s">
        <v>286</v>
      </c>
      <c r="C31" s="63"/>
      <c r="D31" s="63"/>
      <c r="E31" s="63"/>
      <c r="F31" s="63"/>
      <c r="G31" s="63"/>
      <c r="H31" s="63"/>
      <c r="I31" s="63"/>
      <c r="J31" s="63"/>
      <c r="K31" s="63"/>
      <c r="L31" s="63"/>
      <c r="M31" s="63"/>
      <c r="N31" s="63"/>
      <c r="O31" s="63"/>
      <c r="P31" s="63"/>
      <c r="Q31" s="63"/>
      <c r="R31" s="62"/>
      <c r="S31" s="62"/>
      <c r="T31" s="62"/>
      <c r="U31" s="62"/>
      <c r="V31" s="62"/>
      <c r="W31" s="60"/>
      <c r="X31" s="60"/>
      <c r="Y31" s="60"/>
      <c r="Z31" s="60"/>
      <c r="AA31" s="60"/>
      <c r="AB31" s="60"/>
      <c r="AC31" s="60"/>
      <c r="AD31" s="60"/>
      <c r="AE31" s="60"/>
      <c r="AF31" s="90"/>
    </row>
    <row r="32" spans="1:32" ht="15" customHeight="1" x14ac:dyDescent="0.2">
      <c r="A32" s="178"/>
      <c r="B32" s="33" t="s">
        <v>287</v>
      </c>
      <c r="C32" s="63">
        <v>1</v>
      </c>
      <c r="D32" s="63">
        <v>1</v>
      </c>
      <c r="E32" s="63">
        <v>1</v>
      </c>
      <c r="F32" s="63">
        <v>1</v>
      </c>
      <c r="G32" s="63">
        <v>1</v>
      </c>
      <c r="H32" s="63">
        <v>1</v>
      </c>
      <c r="I32" s="63">
        <v>1</v>
      </c>
      <c r="J32" s="63">
        <v>1</v>
      </c>
      <c r="K32" s="63">
        <v>1</v>
      </c>
      <c r="L32" s="63">
        <v>1</v>
      </c>
      <c r="M32" s="63">
        <v>1</v>
      </c>
      <c r="N32" s="63">
        <v>1</v>
      </c>
      <c r="O32" s="63">
        <v>2</v>
      </c>
      <c r="P32" s="63">
        <v>2</v>
      </c>
      <c r="Q32" s="63">
        <v>2</v>
      </c>
      <c r="R32" s="63">
        <v>2</v>
      </c>
      <c r="S32" s="63">
        <v>2</v>
      </c>
      <c r="T32" s="63">
        <v>2</v>
      </c>
      <c r="U32" s="63">
        <v>2</v>
      </c>
      <c r="V32" s="63">
        <v>2</v>
      </c>
      <c r="W32" s="60">
        <v>3</v>
      </c>
      <c r="X32" s="60">
        <v>3</v>
      </c>
      <c r="Y32" s="60">
        <v>3</v>
      </c>
      <c r="Z32" s="60">
        <v>3</v>
      </c>
      <c r="AA32" s="60">
        <v>3</v>
      </c>
      <c r="AB32" s="60">
        <v>3</v>
      </c>
      <c r="AC32" s="60">
        <v>3</v>
      </c>
      <c r="AD32" s="60">
        <v>3</v>
      </c>
      <c r="AE32" s="60">
        <v>3</v>
      </c>
      <c r="AF32" s="60">
        <v>3</v>
      </c>
    </row>
    <row r="33" spans="1:32" ht="15" customHeight="1" x14ac:dyDescent="0.2">
      <c r="A33" s="178"/>
      <c r="B33" s="33" t="s">
        <v>288</v>
      </c>
      <c r="C33" s="63"/>
      <c r="D33" s="63"/>
      <c r="E33" s="63"/>
      <c r="F33" s="63"/>
      <c r="G33" s="63"/>
      <c r="H33" s="63"/>
      <c r="I33" s="63"/>
      <c r="J33" s="63"/>
      <c r="K33" s="63"/>
      <c r="L33" s="63"/>
      <c r="M33" s="63"/>
      <c r="N33" s="63"/>
      <c r="O33" s="63"/>
      <c r="P33" s="63"/>
      <c r="Q33" s="63"/>
      <c r="R33" s="62"/>
      <c r="S33" s="62"/>
      <c r="T33" s="62"/>
      <c r="U33" s="62"/>
      <c r="V33" s="62"/>
      <c r="W33" s="60"/>
      <c r="X33" s="60"/>
      <c r="Y33" s="60"/>
      <c r="Z33" s="60"/>
      <c r="AA33" s="60"/>
      <c r="AB33" s="60"/>
      <c r="AC33" s="60"/>
      <c r="AD33" s="60"/>
      <c r="AE33" s="60"/>
      <c r="AF33" s="90"/>
    </row>
    <row r="34" spans="1:32" ht="15" customHeight="1" x14ac:dyDescent="0.2">
      <c r="A34" s="178"/>
      <c r="B34" s="33" t="s">
        <v>289</v>
      </c>
      <c r="C34" s="63"/>
      <c r="D34" s="63"/>
      <c r="E34" s="63"/>
      <c r="F34" s="63"/>
      <c r="G34" s="63"/>
      <c r="H34" s="63"/>
      <c r="I34" s="63"/>
      <c r="J34" s="63"/>
      <c r="K34" s="63"/>
      <c r="L34" s="63"/>
      <c r="M34" s="63"/>
      <c r="N34" s="63"/>
      <c r="O34" s="63"/>
      <c r="P34" s="63"/>
      <c r="Q34" s="63"/>
      <c r="R34" s="62"/>
      <c r="S34" s="62"/>
      <c r="T34" s="62"/>
      <c r="U34" s="62"/>
      <c r="V34" s="62"/>
      <c r="W34" s="60"/>
      <c r="X34" s="60"/>
      <c r="Y34" s="60"/>
      <c r="Z34" s="60"/>
      <c r="AA34" s="60"/>
      <c r="AB34" s="60"/>
      <c r="AC34" s="60"/>
      <c r="AD34" s="60"/>
      <c r="AE34" s="60"/>
      <c r="AF34" s="90"/>
    </row>
    <row r="35" spans="1:32" ht="15" customHeight="1" x14ac:dyDescent="0.2">
      <c r="A35" s="164" t="s">
        <v>297</v>
      </c>
      <c r="B35" s="33" t="s">
        <v>290</v>
      </c>
      <c r="C35" s="14"/>
      <c r="D35" s="14"/>
      <c r="E35" s="14"/>
      <c r="F35" s="14"/>
      <c r="G35" s="14"/>
      <c r="H35" s="14"/>
      <c r="I35" s="14"/>
      <c r="J35" s="14"/>
      <c r="K35" s="14"/>
      <c r="L35" s="14"/>
      <c r="M35" s="14"/>
      <c r="N35" s="14"/>
      <c r="O35" s="14"/>
      <c r="P35" s="14"/>
      <c r="Q35" s="14"/>
      <c r="R35" s="1"/>
      <c r="S35" s="1"/>
      <c r="T35" s="1"/>
      <c r="U35" s="1"/>
      <c r="V35" s="1"/>
      <c r="W35" s="2"/>
      <c r="X35" s="2"/>
      <c r="Y35" s="2"/>
      <c r="Z35" s="2"/>
      <c r="AA35" s="2"/>
      <c r="AB35" s="2"/>
      <c r="AC35" s="2"/>
      <c r="AD35" s="2"/>
      <c r="AE35" s="2"/>
      <c r="AF35" s="2"/>
    </row>
    <row r="36" spans="1:32" ht="25.5" x14ac:dyDescent="0.2">
      <c r="A36" s="165"/>
      <c r="B36" s="33" t="s">
        <v>296</v>
      </c>
      <c r="C36" s="14"/>
      <c r="D36" s="14"/>
      <c r="E36" s="14"/>
      <c r="F36" s="14"/>
      <c r="G36" s="14"/>
      <c r="H36" s="14"/>
      <c r="I36" s="14"/>
      <c r="J36" s="14"/>
      <c r="K36" s="14"/>
      <c r="L36" s="14"/>
      <c r="M36" s="14"/>
      <c r="N36" s="14"/>
      <c r="O36" s="14"/>
      <c r="P36" s="14"/>
      <c r="Q36" s="14"/>
      <c r="R36" s="1"/>
      <c r="S36" s="1"/>
      <c r="T36" s="1"/>
      <c r="U36" s="1"/>
      <c r="V36" s="1"/>
      <c r="W36" s="2"/>
      <c r="X36" s="2"/>
      <c r="Y36" s="2"/>
      <c r="Z36" s="2"/>
      <c r="AA36" s="2"/>
      <c r="AB36" s="2"/>
      <c r="AC36" s="2"/>
      <c r="AD36" s="2"/>
      <c r="AE36" s="2"/>
      <c r="AF36" s="2"/>
    </row>
    <row r="37" spans="1:32" ht="25.5" x14ac:dyDescent="0.2">
      <c r="A37" s="165"/>
      <c r="B37" s="33" t="s">
        <v>295</v>
      </c>
      <c r="C37" s="14"/>
      <c r="D37" s="14"/>
      <c r="E37" s="14"/>
      <c r="F37" s="14"/>
      <c r="G37" s="14"/>
      <c r="H37" s="14"/>
      <c r="I37" s="14"/>
      <c r="J37" s="14"/>
      <c r="K37" s="14"/>
      <c r="L37" s="14"/>
      <c r="M37" s="14"/>
      <c r="N37" s="14"/>
      <c r="O37" s="14"/>
      <c r="P37" s="14"/>
      <c r="Q37" s="14"/>
      <c r="R37" s="1"/>
      <c r="S37" s="1"/>
      <c r="T37" s="1"/>
      <c r="U37" s="1"/>
      <c r="V37" s="1"/>
      <c r="W37" s="2"/>
      <c r="X37" s="2"/>
      <c r="Y37" s="2"/>
      <c r="Z37" s="2"/>
      <c r="AA37" s="2"/>
      <c r="AB37" s="2"/>
      <c r="AC37" s="2"/>
      <c r="AD37" s="2"/>
      <c r="AE37" s="2"/>
      <c r="AF37" s="2"/>
    </row>
    <row r="38" spans="1:32" x14ac:dyDescent="0.2">
      <c r="A38" s="165"/>
      <c r="B38" s="33" t="s">
        <v>291</v>
      </c>
      <c r="C38" s="12"/>
      <c r="D38" s="12"/>
      <c r="E38" s="12"/>
      <c r="F38" s="12"/>
      <c r="G38" s="12"/>
      <c r="H38" s="12"/>
      <c r="I38" s="12"/>
      <c r="J38" s="12"/>
      <c r="K38" s="12"/>
      <c r="L38" s="12"/>
      <c r="M38" s="12"/>
      <c r="N38" s="12"/>
      <c r="O38" s="12"/>
      <c r="P38" s="12"/>
      <c r="Q38" s="12"/>
      <c r="R38" s="1"/>
      <c r="S38" s="1"/>
      <c r="T38" s="1"/>
      <c r="U38" s="1"/>
      <c r="V38" s="1"/>
      <c r="W38" s="1"/>
      <c r="X38" s="1"/>
      <c r="Y38" s="1"/>
      <c r="Z38" s="1"/>
      <c r="AA38" s="1"/>
      <c r="AB38" s="1"/>
      <c r="AC38" s="1"/>
      <c r="AD38" s="1"/>
      <c r="AE38" s="1"/>
      <c r="AF38" s="1"/>
    </row>
    <row r="39" spans="1:32" ht="25.5" x14ac:dyDescent="0.2">
      <c r="A39" s="165"/>
      <c r="B39" s="33" t="s">
        <v>292</v>
      </c>
      <c r="C39" s="12"/>
      <c r="D39" s="12"/>
      <c r="E39" s="12"/>
      <c r="F39" s="12"/>
      <c r="G39" s="12"/>
      <c r="H39" s="12"/>
      <c r="I39" s="12"/>
      <c r="J39" s="12"/>
      <c r="K39" s="12"/>
      <c r="L39" s="12"/>
      <c r="M39" s="12"/>
      <c r="N39" s="12"/>
      <c r="O39" s="12"/>
      <c r="P39" s="12"/>
      <c r="Q39" s="12"/>
      <c r="R39" s="1"/>
      <c r="S39" s="1"/>
      <c r="T39" s="1"/>
      <c r="U39" s="1"/>
      <c r="V39" s="1"/>
      <c r="W39" s="1"/>
      <c r="X39" s="1"/>
      <c r="Y39" s="1"/>
      <c r="Z39" s="1"/>
      <c r="AA39" s="1"/>
      <c r="AB39" s="1"/>
      <c r="AC39" s="1"/>
      <c r="AD39" s="1"/>
      <c r="AE39" s="1"/>
      <c r="AF39" s="1"/>
    </row>
    <row r="40" spans="1:32" ht="25.5" x14ac:dyDescent="0.2">
      <c r="A40" s="165"/>
      <c r="B40" s="33" t="s">
        <v>293</v>
      </c>
      <c r="C40" s="12"/>
      <c r="D40" s="12"/>
      <c r="E40" s="12"/>
      <c r="F40" s="12"/>
      <c r="G40" s="12"/>
      <c r="H40" s="12"/>
      <c r="I40" s="12"/>
      <c r="J40" s="12"/>
      <c r="K40" s="12"/>
      <c r="L40" s="12"/>
      <c r="M40" s="12"/>
      <c r="N40" s="12"/>
      <c r="O40" s="12"/>
      <c r="P40" s="12"/>
      <c r="Q40" s="12"/>
      <c r="R40" s="1"/>
      <c r="S40" s="1"/>
      <c r="T40" s="1"/>
      <c r="U40" s="1"/>
      <c r="V40" s="1"/>
      <c r="W40" s="1"/>
      <c r="X40" s="1"/>
      <c r="Y40" s="1"/>
      <c r="Z40" s="1"/>
      <c r="AA40" s="1"/>
      <c r="AB40" s="1"/>
      <c r="AC40" s="1"/>
      <c r="AD40" s="1"/>
      <c r="AE40" s="1"/>
      <c r="AF40" s="1"/>
    </row>
    <row r="41" spans="1:32" ht="37.5" x14ac:dyDescent="0.2">
      <c r="A41" s="165"/>
      <c r="B41" s="33" t="s">
        <v>294</v>
      </c>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row>
    <row r="42" spans="1:32" x14ac:dyDescent="0.2">
      <c r="A42" s="165"/>
      <c r="B42" s="88"/>
      <c r="C42" s="12"/>
      <c r="D42" s="12"/>
      <c r="E42" s="12"/>
      <c r="F42" s="12"/>
      <c r="G42" s="12"/>
      <c r="H42" s="12"/>
      <c r="I42" s="12"/>
      <c r="J42" s="12"/>
      <c r="K42" s="12"/>
      <c r="L42" s="12"/>
      <c r="M42" s="12"/>
      <c r="N42" s="12"/>
      <c r="O42" s="12"/>
      <c r="P42" s="12"/>
      <c r="Q42" s="12"/>
      <c r="R42" s="1"/>
      <c r="S42" s="1"/>
      <c r="T42" s="1"/>
      <c r="U42" s="1"/>
      <c r="V42" s="1"/>
      <c r="W42" s="1"/>
      <c r="X42" s="1"/>
      <c r="Y42" s="1"/>
      <c r="Z42" s="1"/>
      <c r="AA42" s="1"/>
      <c r="AB42" s="1"/>
      <c r="AC42" s="1"/>
      <c r="AD42" s="1"/>
      <c r="AE42" s="1"/>
      <c r="AF42" s="1"/>
    </row>
    <row r="43" spans="1:32" x14ac:dyDescent="0.2">
      <c r="A43" s="165"/>
      <c r="B43" s="88"/>
      <c r="C43" s="12"/>
      <c r="D43" s="12"/>
      <c r="E43" s="12"/>
      <c r="F43" s="12"/>
      <c r="G43" s="12"/>
      <c r="H43" s="12"/>
      <c r="I43" s="12"/>
      <c r="J43" s="12"/>
      <c r="K43" s="12"/>
      <c r="L43" s="12"/>
      <c r="M43" s="12"/>
      <c r="N43" s="12"/>
      <c r="O43" s="12"/>
      <c r="P43" s="12"/>
      <c r="Q43" s="12"/>
      <c r="R43" s="1"/>
      <c r="S43" s="1"/>
      <c r="T43" s="1"/>
      <c r="U43" s="1"/>
      <c r="V43" s="1"/>
      <c r="W43" s="1"/>
      <c r="X43" s="1"/>
      <c r="Y43" s="1"/>
      <c r="Z43" s="1"/>
      <c r="AA43" s="1"/>
      <c r="AB43" s="1"/>
      <c r="AC43" s="1"/>
      <c r="AD43" s="1"/>
      <c r="AE43" s="1"/>
      <c r="AF43" s="1"/>
    </row>
    <row r="44" spans="1:32" x14ac:dyDescent="0.2">
      <c r="A44" s="166"/>
      <c r="B44" s="88"/>
      <c r="C44" s="12"/>
      <c r="D44" s="12"/>
      <c r="E44" s="12"/>
      <c r="F44" s="12"/>
      <c r="G44" s="12"/>
      <c r="H44" s="12"/>
      <c r="I44" s="12"/>
      <c r="J44" s="12"/>
      <c r="K44" s="12"/>
      <c r="L44" s="12"/>
      <c r="M44" s="12"/>
      <c r="N44" s="12"/>
      <c r="O44" s="12"/>
      <c r="P44" s="12"/>
      <c r="Q44" s="12"/>
      <c r="R44" s="1"/>
      <c r="S44" s="1"/>
      <c r="T44" s="1"/>
      <c r="U44" s="1"/>
      <c r="V44" s="1"/>
      <c r="W44" s="1"/>
      <c r="X44" s="1"/>
      <c r="Y44" s="1"/>
      <c r="Z44" s="1"/>
      <c r="AA44" s="1"/>
      <c r="AB44" s="1"/>
      <c r="AC44" s="1"/>
      <c r="AD44" s="1"/>
      <c r="AE44" s="1"/>
      <c r="AF44" s="1"/>
    </row>
    <row r="45" spans="1:32" x14ac:dyDescent="0.2">
      <c r="B45" s="8" t="s">
        <v>6</v>
      </c>
      <c r="C45" s="8">
        <f>AVERAGE(C7:C44)</f>
        <v>1</v>
      </c>
      <c r="D45" s="8">
        <f t="shared" ref="D45:AF45" si="0">AVERAGE(D7:D44)</f>
        <v>1</v>
      </c>
      <c r="E45" s="8">
        <f t="shared" si="0"/>
        <v>1</v>
      </c>
      <c r="F45" s="8">
        <f t="shared" si="0"/>
        <v>1</v>
      </c>
      <c r="G45" s="8">
        <f t="shared" si="0"/>
        <v>1</v>
      </c>
      <c r="H45" s="8">
        <f t="shared" si="0"/>
        <v>1</v>
      </c>
      <c r="I45" s="8">
        <f t="shared" si="0"/>
        <v>1</v>
      </c>
      <c r="J45" s="8">
        <f t="shared" si="0"/>
        <v>1</v>
      </c>
      <c r="K45" s="8">
        <f t="shared" si="0"/>
        <v>1</v>
      </c>
      <c r="L45" s="8">
        <f t="shared" si="0"/>
        <v>1</v>
      </c>
      <c r="M45" s="8">
        <f t="shared" si="0"/>
        <v>1</v>
      </c>
      <c r="N45" s="8">
        <f t="shared" si="0"/>
        <v>1</v>
      </c>
      <c r="O45" s="8">
        <f t="shared" si="0"/>
        <v>2</v>
      </c>
      <c r="P45" s="8">
        <f t="shared" si="0"/>
        <v>2</v>
      </c>
      <c r="Q45" s="8">
        <f t="shared" si="0"/>
        <v>2</v>
      </c>
      <c r="R45" s="8">
        <f t="shared" si="0"/>
        <v>2</v>
      </c>
      <c r="S45" s="8">
        <f t="shared" si="0"/>
        <v>2</v>
      </c>
      <c r="T45" s="8">
        <f t="shared" si="0"/>
        <v>2</v>
      </c>
      <c r="U45" s="8">
        <f t="shared" si="0"/>
        <v>2</v>
      </c>
      <c r="V45" s="8">
        <f t="shared" si="0"/>
        <v>2</v>
      </c>
      <c r="W45" s="8">
        <f t="shared" si="0"/>
        <v>3</v>
      </c>
      <c r="X45" s="8">
        <f t="shared" si="0"/>
        <v>3</v>
      </c>
      <c r="Y45" s="8">
        <f t="shared" si="0"/>
        <v>3</v>
      </c>
      <c r="Z45" s="8">
        <f t="shared" si="0"/>
        <v>3</v>
      </c>
      <c r="AA45" s="8">
        <f t="shared" si="0"/>
        <v>3</v>
      </c>
      <c r="AB45" s="8">
        <f t="shared" si="0"/>
        <v>3</v>
      </c>
      <c r="AC45" s="8">
        <f t="shared" si="0"/>
        <v>3</v>
      </c>
      <c r="AD45" s="8">
        <f t="shared" si="0"/>
        <v>3</v>
      </c>
      <c r="AE45" s="8">
        <f t="shared" si="0"/>
        <v>3</v>
      </c>
      <c r="AF45" s="8">
        <f t="shared" si="0"/>
        <v>3</v>
      </c>
    </row>
    <row r="46" spans="1:32" ht="59.25" customHeight="1" x14ac:dyDescent="0.2">
      <c r="B46" s="25" t="s">
        <v>8</v>
      </c>
      <c r="C46" s="13" t="str">
        <f t="shared" ref="C46:Q46" si="1">IF(C45&lt;=1,"TEKRAR",IF(C45&lt;=2,"YETERLİ",IF(C45&lt;=3,"İYİ",IF(C45&lt;=4,"ÇOKİYİ"))))</f>
        <v>TEKRAR</v>
      </c>
      <c r="D46" s="13" t="str">
        <f t="shared" si="1"/>
        <v>TEKRAR</v>
      </c>
      <c r="E46" s="13" t="str">
        <f t="shared" si="1"/>
        <v>TEKRAR</v>
      </c>
      <c r="F46" s="13" t="str">
        <f t="shared" si="1"/>
        <v>TEKRAR</v>
      </c>
      <c r="G46" s="13" t="str">
        <f t="shared" si="1"/>
        <v>TEKRAR</v>
      </c>
      <c r="H46" s="13" t="str">
        <f t="shared" si="1"/>
        <v>TEKRAR</v>
      </c>
      <c r="I46" s="13" t="str">
        <f t="shared" si="1"/>
        <v>TEKRAR</v>
      </c>
      <c r="J46" s="13" t="str">
        <f t="shared" si="1"/>
        <v>TEKRAR</v>
      </c>
      <c r="K46" s="13" t="str">
        <f t="shared" si="1"/>
        <v>TEKRAR</v>
      </c>
      <c r="L46" s="13" t="str">
        <f t="shared" si="1"/>
        <v>TEKRAR</v>
      </c>
      <c r="M46" s="13" t="str">
        <f t="shared" si="1"/>
        <v>TEKRAR</v>
      </c>
      <c r="N46" s="13" t="str">
        <f t="shared" si="1"/>
        <v>TEKRAR</v>
      </c>
      <c r="O46" s="13" t="str">
        <f t="shared" si="1"/>
        <v>YETERLİ</v>
      </c>
      <c r="P46" s="13" t="str">
        <f t="shared" si="1"/>
        <v>YETERLİ</v>
      </c>
      <c r="Q46" s="13" t="str">
        <f t="shared" si="1"/>
        <v>YETERLİ</v>
      </c>
      <c r="R46" s="13" t="str">
        <f t="shared" ref="R46:W46" si="2">IF(R45&lt;=1,"TEKRAR",IF(R45&lt;=2,"YETERLİ",IF(R45&lt;=3,"İYİ",IF(R45&lt;=4,"ÇOKİYİ"))))</f>
        <v>YETERLİ</v>
      </c>
      <c r="S46" s="13" t="str">
        <f t="shared" si="2"/>
        <v>YETERLİ</v>
      </c>
      <c r="T46" s="13" t="str">
        <f t="shared" si="2"/>
        <v>YETERLİ</v>
      </c>
      <c r="U46" s="13" t="str">
        <f t="shared" si="2"/>
        <v>YETERLİ</v>
      </c>
      <c r="V46" s="13" t="str">
        <f t="shared" si="2"/>
        <v>YETERLİ</v>
      </c>
      <c r="W46" s="13" t="str">
        <f t="shared" si="2"/>
        <v>İYİ</v>
      </c>
      <c r="X46" s="13" t="str">
        <f>IF(X45&lt;=1,"TEKRAR",IF(X45&lt;=2,"YETERLİ",IF(X45&lt;=3,"İYİ",IF(X45&lt;=4,"ÇOKİYİ"))))</f>
        <v>İYİ</v>
      </c>
      <c r="Y46" s="13" t="str">
        <f t="shared" ref="Y46:AF46" si="3">IF(Y45&lt;=1,"TEKRAR",IF(Y45&lt;=2,"YETERLİ",IF(Y45&lt;=3,"İYİ",IF(Y45&lt;=4,"ÇOKİYİ"))))</f>
        <v>İYİ</v>
      </c>
      <c r="Z46" s="13" t="str">
        <f t="shared" si="3"/>
        <v>İYİ</v>
      </c>
      <c r="AA46" s="13" t="str">
        <f t="shared" si="3"/>
        <v>İYİ</v>
      </c>
      <c r="AB46" s="13" t="str">
        <f t="shared" si="3"/>
        <v>İYİ</v>
      </c>
      <c r="AC46" s="13" t="str">
        <f t="shared" si="3"/>
        <v>İYİ</v>
      </c>
      <c r="AD46" s="13" t="str">
        <f t="shared" si="3"/>
        <v>İYİ</v>
      </c>
      <c r="AE46" s="13" t="str">
        <f t="shared" si="3"/>
        <v>İYİ</v>
      </c>
      <c r="AF46" s="13" t="str">
        <f t="shared" si="3"/>
        <v>İYİ</v>
      </c>
    </row>
    <row r="49" spans="27:32" x14ac:dyDescent="0.2">
      <c r="AA49" s="185" t="str">
        <f>'ANA SAYFA'!$L$16</f>
        <v>Kazım KAT</v>
      </c>
      <c r="AB49" s="185"/>
      <c r="AC49" s="185"/>
      <c r="AD49" s="185"/>
      <c r="AE49" s="185"/>
      <c r="AF49" s="185"/>
    </row>
  </sheetData>
  <mergeCells count="35">
    <mergeCell ref="Q1:Q6"/>
    <mergeCell ref="W1:W6"/>
    <mergeCell ref="C1:C6"/>
    <mergeCell ref="D1:D6"/>
    <mergeCell ref="E1:E6"/>
    <mergeCell ref="F1:F6"/>
    <mergeCell ref="G1:G6"/>
    <mergeCell ref="H1:H6"/>
    <mergeCell ref="I1:I6"/>
    <mergeCell ref="J1:J6"/>
    <mergeCell ref="K1:K6"/>
    <mergeCell ref="L1:L6"/>
    <mergeCell ref="M1:M6"/>
    <mergeCell ref="N1:N6"/>
    <mergeCell ref="O1:O6"/>
    <mergeCell ref="AA49:AF49"/>
    <mergeCell ref="R1:R6"/>
    <mergeCell ref="S1:S6"/>
    <mergeCell ref="T1:T6"/>
    <mergeCell ref="U1:U6"/>
    <mergeCell ref="V1:V6"/>
    <mergeCell ref="AD1:AD6"/>
    <mergeCell ref="AE1:AE6"/>
    <mergeCell ref="AF1:AF6"/>
    <mergeCell ref="X1:X6"/>
    <mergeCell ref="Y1:Y6"/>
    <mergeCell ref="Z1:Z6"/>
    <mergeCell ref="AA1:AA6"/>
    <mergeCell ref="AB1:AB6"/>
    <mergeCell ref="AC1:AC6"/>
    <mergeCell ref="A7:A21"/>
    <mergeCell ref="A22:A34"/>
    <mergeCell ref="A35:A44"/>
    <mergeCell ref="A1:B6"/>
    <mergeCell ref="P1:P6"/>
  </mergeCells>
  <printOptions horizontalCentered="1" verticalCentered="1"/>
  <pageMargins left="0" right="0" top="0.35433070866141736" bottom="0" header="0.31496062992125984" footer="0.31496062992125984"/>
  <pageSetup paperSize="9" scale="67" orientation="landscape" horizontalDpi="300" verticalDpi="300" r:id="rId1"/>
  <rowBreaks count="1" manualBreakCount="1">
    <brk id="46"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AB33"/>
  <sheetViews>
    <sheetView zoomScale="70" zoomScaleNormal="70" workbookViewId="0">
      <selection activeCell="S39" sqref="S39"/>
    </sheetView>
  </sheetViews>
  <sheetFormatPr defaultRowHeight="15" x14ac:dyDescent="0.2"/>
  <cols>
    <col min="2" max="2" width="113" style="3" customWidth="1"/>
    <col min="3" max="14" width="3.765625" style="3" customWidth="1"/>
    <col min="15" max="28" width="3.765625" customWidth="1"/>
  </cols>
  <sheetData>
    <row r="2" spans="1:28" ht="15" customHeight="1" x14ac:dyDescent="0.2">
      <c r="A2" s="186" t="s">
        <v>0</v>
      </c>
      <c r="B2" s="187"/>
      <c r="C2" s="139" t="str">
        <f>GİRİŞ!A4</f>
        <v>GÜNEŞ ÜZÜMCÜ</v>
      </c>
      <c r="D2" s="139" t="str">
        <f>GİRİŞ!B4</f>
        <v>LEVİN ARIKAN</v>
      </c>
      <c r="E2" s="139" t="str">
        <f>GİRİŞ!C4</f>
        <v>FEYZA ORHAN</v>
      </c>
      <c r="F2" s="139" t="str">
        <f>GİRİŞ!D4</f>
        <v>ELİF SU ULUTAŞ</v>
      </c>
      <c r="G2" s="139" t="str">
        <f>GİRİŞ!E4</f>
        <v>ARYA ÖZTÜRK</v>
      </c>
      <c r="H2" s="139" t="str">
        <f>GİRİŞ!F4</f>
        <v>CEMRE KURT</v>
      </c>
      <c r="I2" s="139" t="str">
        <f>GİRİŞ!G4</f>
        <v>DENİZ ÜZÜMCÜ</v>
      </c>
      <c r="J2" s="139" t="str">
        <f>GİRİŞ!H4</f>
        <v>HARUN  ALTINTAŞ</v>
      </c>
      <c r="K2" s="139" t="str">
        <f>GİRİŞ!I4</f>
        <v>AYAZ  ÇITAK</v>
      </c>
      <c r="L2" s="139" t="str">
        <f>GİRİŞ!J4</f>
        <v>DEMİR DEMİRCİGİL</v>
      </c>
      <c r="M2" s="139" t="str">
        <f>GİRİŞ!K4</f>
        <v>TURGUT BURAK ÖDEMİŞ</v>
      </c>
      <c r="N2" s="139" t="str">
        <f>GİRİŞ!L4</f>
        <v>DOĞA ÖZGÖNÜL</v>
      </c>
      <c r="O2" s="139" t="str">
        <f>GİRİŞ!M4</f>
        <v>EYLÜL KARAYAĞIZ</v>
      </c>
      <c r="P2" s="139" t="str">
        <f>GİRİŞ!N4</f>
        <v>HİRA NUR DEMİRCAN</v>
      </c>
      <c r="Q2" s="139" t="str">
        <f>GİRİŞ!O4</f>
        <v>MİRA ÖZDEMİR</v>
      </c>
      <c r="R2" s="139" t="str">
        <f>GİRİŞ!P4</f>
        <v>YAPRAK ŞENTÜRK</v>
      </c>
      <c r="S2" s="139" t="str">
        <f>GİRİŞ!Q4</f>
        <v>DENİZ CEZİM</v>
      </c>
      <c r="T2" s="139" t="str">
        <f>GİRİŞ!R4</f>
        <v>MUHAMMED YUSUF AYTÜRK</v>
      </c>
      <c r="U2" s="139" t="str">
        <f>GİRİŞ!S4</f>
        <v xml:space="preserve">TOPRAK AYDIN </v>
      </c>
      <c r="V2" s="139" t="str">
        <f>GİRİŞ!T4</f>
        <v>KUTLU KAĞAN POLATDEMİR</v>
      </c>
      <c r="W2" s="139" t="str">
        <f>GİRİŞ!U4</f>
        <v>MEHMET EMİN TEKKÜPELİ</v>
      </c>
      <c r="X2" s="139" t="str">
        <f>GİRİŞ!V4</f>
        <v>HASAN ALTUN</v>
      </c>
      <c r="Y2" s="139">
        <f>GİRİŞ!W4</f>
        <v>0</v>
      </c>
      <c r="Z2" s="139">
        <f>GİRİŞ!X4</f>
        <v>0</v>
      </c>
      <c r="AA2" s="139">
        <f>GİRİŞ!Y4</f>
        <v>0</v>
      </c>
      <c r="AB2" s="139">
        <f>GİRİŞ!Z4</f>
        <v>0</v>
      </c>
    </row>
    <row r="3" spans="1:28" ht="15" customHeight="1" x14ac:dyDescent="0.2">
      <c r="A3" s="188"/>
      <c r="B3" s="18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row>
    <row r="4" spans="1:28" ht="15" customHeight="1" x14ac:dyDescent="0.2">
      <c r="A4" s="188"/>
      <c r="B4" s="18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row>
    <row r="5" spans="1:28" ht="15" customHeight="1" x14ac:dyDescent="0.2">
      <c r="A5" s="188"/>
      <c r="B5" s="18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row>
    <row r="6" spans="1:28" ht="15" customHeight="1" x14ac:dyDescent="0.2">
      <c r="A6" s="188"/>
      <c r="B6" s="18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row>
    <row r="7" spans="1:28" ht="15" customHeight="1" x14ac:dyDescent="0.2">
      <c r="A7" s="188"/>
      <c r="B7" s="189"/>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row>
    <row r="8" spans="1:28" ht="30" customHeight="1" x14ac:dyDescent="0.2">
      <c r="A8" s="188"/>
      <c r="B8" s="18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139"/>
    </row>
    <row r="9" spans="1:28" ht="15" customHeight="1" x14ac:dyDescent="0.2">
      <c r="A9" s="188"/>
      <c r="B9" s="18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row>
    <row r="10" spans="1:28" ht="15" customHeight="1" x14ac:dyDescent="0.2">
      <c r="A10" s="190"/>
      <c r="B10" s="191"/>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row>
    <row r="11" spans="1:28" ht="25.5" x14ac:dyDescent="0.2">
      <c r="A11" s="150" t="s">
        <v>310</v>
      </c>
      <c r="B11" s="97" t="s">
        <v>300</v>
      </c>
      <c r="C11" s="47"/>
      <c r="D11" s="47"/>
      <c r="E11" s="47"/>
      <c r="F11" s="47"/>
      <c r="G11" s="47"/>
      <c r="H11" s="47"/>
      <c r="I11" s="47"/>
      <c r="J11" s="47"/>
      <c r="K11" s="47"/>
      <c r="L11" s="47"/>
      <c r="M11" s="47"/>
      <c r="N11" s="47"/>
      <c r="O11" s="46"/>
      <c r="P11" s="46"/>
      <c r="Q11" s="46"/>
      <c r="R11" s="46"/>
      <c r="S11" s="46"/>
      <c r="T11" s="46"/>
      <c r="U11" s="46"/>
      <c r="V11" s="46"/>
      <c r="W11" s="46"/>
      <c r="X11" s="46"/>
      <c r="Y11" s="46"/>
      <c r="Z11" s="46"/>
      <c r="AA11" s="46"/>
      <c r="AB11" s="46"/>
    </row>
    <row r="12" spans="1:28" ht="37.5" x14ac:dyDescent="0.2">
      <c r="A12" s="151"/>
      <c r="B12" s="97" t="s">
        <v>301</v>
      </c>
      <c r="C12" s="47"/>
      <c r="D12" s="47"/>
      <c r="E12" s="47"/>
      <c r="F12" s="47"/>
      <c r="G12" s="47"/>
      <c r="H12" s="47"/>
      <c r="I12" s="47"/>
      <c r="J12" s="47"/>
      <c r="K12" s="47"/>
      <c r="L12" s="47"/>
      <c r="M12" s="47"/>
      <c r="N12" s="47"/>
      <c r="O12" s="46"/>
      <c r="P12" s="46"/>
      <c r="Q12" s="46"/>
      <c r="R12" s="46"/>
      <c r="S12" s="46"/>
      <c r="T12" s="46"/>
      <c r="U12" s="46"/>
      <c r="V12" s="46"/>
      <c r="W12" s="46"/>
      <c r="X12" s="46"/>
      <c r="Y12" s="46"/>
      <c r="Z12" s="46"/>
      <c r="AA12" s="46"/>
      <c r="AB12" s="46"/>
    </row>
    <row r="13" spans="1:28" x14ac:dyDescent="0.2">
      <c r="A13" s="151"/>
      <c r="B13" s="97" t="s">
        <v>302</v>
      </c>
      <c r="C13" s="47"/>
      <c r="D13" s="47"/>
      <c r="E13" s="47"/>
      <c r="F13" s="47"/>
      <c r="G13" s="47"/>
      <c r="H13" s="47"/>
      <c r="I13" s="47"/>
      <c r="J13" s="47"/>
      <c r="K13" s="47"/>
      <c r="L13" s="47"/>
      <c r="M13" s="47"/>
      <c r="N13" s="47"/>
      <c r="O13" s="46"/>
      <c r="P13" s="46"/>
      <c r="Q13" s="46"/>
      <c r="R13" s="46"/>
      <c r="S13" s="46"/>
      <c r="T13" s="46"/>
      <c r="U13" s="46"/>
      <c r="V13" s="46"/>
      <c r="W13" s="46"/>
      <c r="X13" s="46"/>
      <c r="Y13" s="46"/>
      <c r="Z13" s="46"/>
      <c r="AA13" s="46"/>
      <c r="AB13" s="46"/>
    </row>
    <row r="14" spans="1:28" x14ac:dyDescent="0.2">
      <c r="A14" s="151"/>
      <c r="B14" s="97" t="s">
        <v>303</v>
      </c>
      <c r="C14" s="47"/>
      <c r="D14" s="47"/>
      <c r="E14" s="47"/>
      <c r="F14" s="47"/>
      <c r="G14" s="47"/>
      <c r="H14" s="47"/>
      <c r="I14" s="47"/>
      <c r="J14" s="47"/>
      <c r="K14" s="47"/>
      <c r="L14" s="47"/>
      <c r="M14" s="47"/>
      <c r="N14" s="47"/>
      <c r="O14" s="46"/>
      <c r="P14" s="46"/>
      <c r="Q14" s="46"/>
      <c r="R14" s="46"/>
      <c r="S14" s="46"/>
      <c r="T14" s="46"/>
      <c r="U14" s="46"/>
      <c r="V14" s="46"/>
      <c r="W14" s="46"/>
      <c r="X14" s="46"/>
      <c r="Y14" s="46"/>
      <c r="Z14" s="46"/>
      <c r="AA14" s="46"/>
      <c r="AB14" s="46"/>
    </row>
    <row r="15" spans="1:28" ht="25.5" x14ac:dyDescent="0.2">
      <c r="A15" s="151"/>
      <c r="B15" s="97" t="s">
        <v>304</v>
      </c>
      <c r="C15" s="47"/>
      <c r="D15" s="47"/>
      <c r="E15" s="47"/>
      <c r="F15" s="47"/>
      <c r="G15" s="47"/>
      <c r="H15" s="47"/>
      <c r="I15" s="47"/>
      <c r="J15" s="47"/>
      <c r="K15" s="47"/>
      <c r="L15" s="47"/>
      <c r="M15" s="47"/>
      <c r="N15" s="47"/>
      <c r="O15" s="46"/>
      <c r="P15" s="46"/>
      <c r="Q15" s="46"/>
      <c r="R15" s="46"/>
      <c r="S15" s="46"/>
      <c r="T15" s="46"/>
      <c r="U15" s="46"/>
      <c r="V15" s="46"/>
      <c r="W15" s="46"/>
      <c r="X15" s="46"/>
      <c r="Y15" s="46"/>
      <c r="Z15" s="46"/>
      <c r="AA15" s="46"/>
      <c r="AB15" s="46"/>
    </row>
    <row r="16" spans="1:28" x14ac:dyDescent="0.2">
      <c r="A16" s="151"/>
      <c r="B16" s="97" t="s">
        <v>305</v>
      </c>
      <c r="C16" s="47"/>
      <c r="D16" s="47"/>
      <c r="E16" s="47"/>
      <c r="F16" s="47"/>
      <c r="G16" s="47"/>
      <c r="H16" s="47"/>
      <c r="I16" s="47"/>
      <c r="J16" s="47"/>
      <c r="K16" s="47"/>
      <c r="L16" s="47"/>
      <c r="M16" s="47"/>
      <c r="N16" s="47"/>
      <c r="O16" s="46"/>
      <c r="P16" s="46"/>
      <c r="Q16" s="46"/>
      <c r="R16" s="46"/>
      <c r="S16" s="46"/>
      <c r="T16" s="46"/>
      <c r="U16" s="46"/>
      <c r="V16" s="46"/>
      <c r="W16" s="46"/>
      <c r="X16" s="46"/>
      <c r="Y16" s="46"/>
      <c r="Z16" s="46"/>
      <c r="AA16" s="46"/>
      <c r="AB16" s="46"/>
    </row>
    <row r="17" spans="1:28" ht="25.5" x14ac:dyDescent="0.2">
      <c r="A17" s="151"/>
      <c r="B17" s="97" t="s">
        <v>306</v>
      </c>
      <c r="C17" s="47">
        <v>3</v>
      </c>
      <c r="D17" s="47">
        <v>3</v>
      </c>
      <c r="E17" s="47">
        <v>3</v>
      </c>
      <c r="F17" s="47">
        <v>3</v>
      </c>
      <c r="G17" s="47">
        <v>3</v>
      </c>
      <c r="H17" s="47">
        <v>3</v>
      </c>
      <c r="I17" s="47">
        <v>3</v>
      </c>
      <c r="J17" s="47">
        <v>3</v>
      </c>
      <c r="K17" s="47">
        <v>3</v>
      </c>
      <c r="L17" s="47">
        <v>3</v>
      </c>
      <c r="M17" s="47">
        <v>3</v>
      </c>
      <c r="N17" s="47">
        <v>3</v>
      </c>
      <c r="O17" s="47">
        <v>3</v>
      </c>
      <c r="P17" s="47">
        <v>3</v>
      </c>
      <c r="Q17" s="47">
        <v>3</v>
      </c>
      <c r="R17" s="47">
        <v>3</v>
      </c>
      <c r="S17" s="47">
        <v>3</v>
      </c>
      <c r="T17" s="47">
        <v>3</v>
      </c>
      <c r="U17" s="47">
        <v>3</v>
      </c>
      <c r="V17" s="47">
        <v>3</v>
      </c>
      <c r="W17" s="47">
        <v>3</v>
      </c>
      <c r="X17" s="47">
        <v>3</v>
      </c>
      <c r="Y17" s="47">
        <v>3</v>
      </c>
      <c r="Z17" s="47">
        <v>3</v>
      </c>
      <c r="AA17" s="47">
        <v>3</v>
      </c>
      <c r="AB17" s="47">
        <v>3</v>
      </c>
    </row>
    <row r="18" spans="1:28" ht="25.5" x14ac:dyDescent="0.2">
      <c r="A18" s="151"/>
      <c r="B18" s="97" t="s">
        <v>307</v>
      </c>
      <c r="C18" s="47"/>
      <c r="D18" s="47"/>
      <c r="E18" s="47"/>
      <c r="F18" s="47"/>
      <c r="G18" s="47"/>
      <c r="H18" s="47"/>
      <c r="I18" s="47"/>
      <c r="J18" s="47"/>
      <c r="K18" s="47"/>
      <c r="L18" s="47"/>
      <c r="M18" s="47"/>
      <c r="N18" s="47"/>
      <c r="O18" s="46"/>
      <c r="P18" s="46"/>
      <c r="Q18" s="46"/>
      <c r="R18" s="46"/>
      <c r="S18" s="46"/>
      <c r="T18" s="46"/>
      <c r="U18" s="46"/>
      <c r="V18" s="46"/>
      <c r="W18" s="46"/>
      <c r="X18" s="46"/>
      <c r="Y18" s="46"/>
      <c r="Z18" s="46"/>
      <c r="AA18" s="46"/>
      <c r="AB18" s="46"/>
    </row>
    <row r="19" spans="1:28" ht="25.5" x14ac:dyDescent="0.2">
      <c r="A19" s="151"/>
      <c r="B19" s="97" t="s">
        <v>308</v>
      </c>
      <c r="C19" s="47"/>
      <c r="D19" s="47"/>
      <c r="E19" s="47"/>
      <c r="F19" s="47"/>
      <c r="G19" s="47"/>
      <c r="H19" s="47"/>
      <c r="I19" s="47"/>
      <c r="J19" s="47"/>
      <c r="K19" s="47"/>
      <c r="L19" s="47"/>
      <c r="M19" s="47"/>
      <c r="N19" s="47"/>
      <c r="O19" s="46"/>
      <c r="P19" s="46"/>
      <c r="Q19" s="46"/>
      <c r="R19" s="46"/>
      <c r="S19" s="46"/>
      <c r="T19" s="46"/>
      <c r="U19" s="46"/>
      <c r="V19" s="46"/>
      <c r="W19" s="46"/>
      <c r="X19" s="46"/>
      <c r="Y19" s="46"/>
      <c r="Z19" s="46"/>
      <c r="AA19" s="46"/>
      <c r="AB19" s="46"/>
    </row>
    <row r="20" spans="1:28" ht="25.5" x14ac:dyDescent="0.2">
      <c r="A20" s="152"/>
      <c r="B20" s="97" t="s">
        <v>309</v>
      </c>
      <c r="C20" s="47"/>
      <c r="D20" s="47"/>
      <c r="E20" s="47"/>
      <c r="F20" s="47"/>
      <c r="G20" s="47"/>
      <c r="H20" s="47"/>
      <c r="I20" s="47"/>
      <c r="J20" s="47"/>
      <c r="K20" s="47"/>
      <c r="L20" s="47"/>
      <c r="M20" s="47"/>
      <c r="N20" s="47"/>
      <c r="O20" s="46"/>
      <c r="P20" s="46"/>
      <c r="Q20" s="46"/>
      <c r="R20" s="46"/>
      <c r="S20" s="46"/>
      <c r="T20" s="46"/>
      <c r="U20" s="46"/>
      <c r="V20" s="46"/>
      <c r="W20" s="46"/>
      <c r="X20" s="46"/>
      <c r="Y20" s="46"/>
      <c r="Z20" s="46"/>
      <c r="AA20" s="46"/>
      <c r="AB20" s="46"/>
    </row>
    <row r="21" spans="1:28" ht="25.5" x14ac:dyDescent="0.2">
      <c r="A21" s="150" t="s">
        <v>313</v>
      </c>
      <c r="B21" s="97" t="s">
        <v>311</v>
      </c>
      <c r="C21" s="47"/>
      <c r="D21" s="47"/>
      <c r="E21" s="47"/>
      <c r="F21" s="47"/>
      <c r="G21" s="47"/>
      <c r="H21" s="47"/>
      <c r="I21" s="47"/>
      <c r="J21" s="47"/>
      <c r="K21" s="47"/>
      <c r="L21" s="47"/>
      <c r="M21" s="47"/>
      <c r="N21" s="47"/>
      <c r="O21" s="46"/>
      <c r="P21" s="46"/>
      <c r="Q21" s="46"/>
      <c r="R21" s="46"/>
      <c r="S21" s="46"/>
      <c r="T21" s="46"/>
      <c r="U21" s="46"/>
      <c r="V21" s="46"/>
      <c r="W21" s="46"/>
      <c r="X21" s="46"/>
      <c r="Y21" s="46"/>
      <c r="Z21" s="46"/>
      <c r="AA21" s="46"/>
      <c r="AB21" s="46"/>
    </row>
    <row r="22" spans="1:28" ht="37.5" x14ac:dyDescent="0.2">
      <c r="A22" s="152"/>
      <c r="B22" s="97" t="s">
        <v>312</v>
      </c>
      <c r="C22" s="47"/>
      <c r="D22" s="47"/>
      <c r="E22" s="47"/>
      <c r="F22" s="47"/>
      <c r="G22" s="47"/>
      <c r="H22" s="47"/>
      <c r="I22" s="47"/>
      <c r="J22" s="47"/>
      <c r="K22" s="47"/>
      <c r="L22" s="47"/>
      <c r="M22" s="47"/>
      <c r="N22" s="47"/>
      <c r="O22" s="46"/>
      <c r="P22" s="46"/>
      <c r="Q22" s="46"/>
      <c r="R22" s="46"/>
      <c r="S22" s="46"/>
      <c r="T22" s="46"/>
      <c r="U22" s="46"/>
      <c r="V22" s="46"/>
      <c r="W22" s="46"/>
      <c r="X22" s="46"/>
      <c r="Y22" s="46"/>
      <c r="Z22" s="46"/>
      <c r="AA22" s="46"/>
      <c r="AB22" s="46"/>
    </row>
    <row r="23" spans="1:28" ht="37.5" x14ac:dyDescent="0.2">
      <c r="A23" s="149" t="s">
        <v>317</v>
      </c>
      <c r="B23" s="97" t="s">
        <v>314</v>
      </c>
      <c r="C23" s="47"/>
      <c r="D23" s="47"/>
      <c r="E23" s="47"/>
      <c r="F23" s="47"/>
      <c r="G23" s="47"/>
      <c r="H23" s="47"/>
      <c r="I23" s="47"/>
      <c r="J23" s="47"/>
      <c r="K23" s="47"/>
      <c r="L23" s="47"/>
      <c r="M23" s="47"/>
      <c r="N23" s="47"/>
      <c r="O23" s="46"/>
      <c r="P23" s="46"/>
      <c r="Q23" s="46"/>
      <c r="R23" s="46"/>
      <c r="S23" s="46"/>
      <c r="T23" s="46"/>
      <c r="U23" s="46"/>
      <c r="V23" s="46"/>
      <c r="W23" s="46"/>
      <c r="X23" s="46"/>
      <c r="Y23" s="46"/>
      <c r="Z23" s="46"/>
      <c r="AA23" s="46"/>
      <c r="AB23" s="46"/>
    </row>
    <row r="24" spans="1:28" ht="30" customHeight="1" x14ac:dyDescent="0.2">
      <c r="A24" s="149"/>
      <c r="B24" s="97" t="s">
        <v>315</v>
      </c>
      <c r="C24" s="47"/>
      <c r="D24" s="47"/>
      <c r="E24" s="47"/>
      <c r="F24" s="47"/>
      <c r="G24" s="47"/>
      <c r="H24" s="47"/>
      <c r="I24" s="47"/>
      <c r="J24" s="47"/>
      <c r="K24" s="47"/>
      <c r="L24" s="47"/>
      <c r="M24" s="47"/>
      <c r="N24" s="47"/>
      <c r="O24" s="46"/>
      <c r="P24" s="46"/>
      <c r="Q24" s="46"/>
      <c r="R24" s="46"/>
      <c r="S24" s="46"/>
      <c r="T24" s="46"/>
      <c r="U24" s="46"/>
      <c r="V24" s="46"/>
      <c r="W24" s="46"/>
      <c r="X24" s="46"/>
      <c r="Y24" s="46"/>
      <c r="Z24" s="46"/>
      <c r="AA24" s="46"/>
      <c r="AB24" s="46"/>
    </row>
    <row r="25" spans="1:28" ht="25.5" x14ac:dyDescent="0.2">
      <c r="A25" s="149"/>
      <c r="B25" s="97" t="s">
        <v>316</v>
      </c>
      <c r="C25" s="47"/>
      <c r="D25" s="47"/>
      <c r="E25" s="47"/>
      <c r="F25" s="47"/>
      <c r="G25" s="47"/>
      <c r="H25" s="47"/>
      <c r="I25" s="47"/>
      <c r="J25" s="47"/>
      <c r="K25" s="47"/>
      <c r="L25" s="47"/>
      <c r="M25" s="47"/>
      <c r="N25" s="47"/>
      <c r="O25" s="46"/>
      <c r="P25" s="46"/>
      <c r="Q25" s="46"/>
      <c r="R25" s="46"/>
      <c r="S25" s="46"/>
      <c r="T25" s="46"/>
      <c r="U25" s="46"/>
      <c r="V25" s="46"/>
      <c r="W25" s="46"/>
      <c r="X25" s="46"/>
      <c r="Y25" s="46"/>
      <c r="Z25" s="46"/>
      <c r="AA25" s="46"/>
      <c r="AB25" s="46"/>
    </row>
    <row r="26" spans="1:28" x14ac:dyDescent="0.2">
      <c r="A26" s="149"/>
      <c r="B26" s="98"/>
      <c r="C26" s="47"/>
      <c r="D26" s="47"/>
      <c r="E26" s="47"/>
      <c r="F26" s="47"/>
      <c r="G26" s="47"/>
      <c r="H26" s="47"/>
      <c r="I26" s="47"/>
      <c r="J26" s="47"/>
      <c r="K26" s="47"/>
      <c r="L26" s="47"/>
      <c r="M26" s="47"/>
      <c r="N26" s="47"/>
      <c r="O26" s="46"/>
      <c r="P26" s="46"/>
      <c r="Q26" s="46"/>
      <c r="R26" s="46"/>
      <c r="S26" s="46"/>
      <c r="T26" s="46"/>
      <c r="U26" s="46"/>
      <c r="V26" s="46"/>
      <c r="W26" s="46"/>
      <c r="X26" s="46"/>
      <c r="Y26" s="46"/>
      <c r="Z26" s="46"/>
      <c r="AA26" s="46"/>
      <c r="AB26" s="46"/>
    </row>
    <row r="27" spans="1:28" x14ac:dyDescent="0.2">
      <c r="A27" s="149"/>
      <c r="B27" s="98"/>
      <c r="C27" s="47"/>
      <c r="D27" s="47"/>
      <c r="E27" s="47"/>
      <c r="F27" s="47"/>
      <c r="G27" s="47"/>
      <c r="H27" s="47"/>
      <c r="I27" s="47"/>
      <c r="J27" s="47"/>
      <c r="K27" s="47"/>
      <c r="L27" s="47"/>
      <c r="M27" s="47"/>
      <c r="N27" s="47"/>
      <c r="O27" s="46"/>
      <c r="P27" s="46"/>
      <c r="Q27" s="46"/>
      <c r="R27" s="46"/>
      <c r="S27" s="46"/>
      <c r="T27" s="46"/>
      <c r="U27" s="46"/>
      <c r="V27" s="46"/>
      <c r="W27" s="46"/>
      <c r="X27" s="46"/>
      <c r="Y27" s="46"/>
      <c r="Z27" s="46"/>
      <c r="AA27" s="46"/>
      <c r="AB27" s="46"/>
    </row>
    <row r="28" spans="1:28" x14ac:dyDescent="0.2">
      <c r="A28" s="149"/>
      <c r="B28" s="99"/>
      <c r="C28" s="94"/>
      <c r="D28" s="15"/>
      <c r="E28" s="15"/>
      <c r="F28" s="15"/>
      <c r="G28" s="15"/>
      <c r="H28" s="15"/>
      <c r="I28" s="15"/>
      <c r="J28" s="15"/>
      <c r="K28" s="15"/>
      <c r="L28" s="15"/>
      <c r="M28" s="15"/>
      <c r="N28" s="15"/>
      <c r="O28" s="1">
        <v>4</v>
      </c>
      <c r="P28" s="1">
        <v>4</v>
      </c>
      <c r="Q28" s="1">
        <v>4</v>
      </c>
      <c r="R28" s="1">
        <v>4</v>
      </c>
      <c r="S28" s="1">
        <v>4</v>
      </c>
      <c r="T28" s="1">
        <v>4</v>
      </c>
      <c r="U28" s="1">
        <v>4</v>
      </c>
      <c r="V28" s="1">
        <v>4</v>
      </c>
      <c r="W28" s="1">
        <v>4</v>
      </c>
      <c r="X28" s="1">
        <v>4</v>
      </c>
      <c r="Y28" s="1">
        <v>4</v>
      </c>
      <c r="Z28" s="1">
        <v>4</v>
      </c>
      <c r="AA28" s="1">
        <v>4</v>
      </c>
      <c r="AB28" s="1">
        <v>4</v>
      </c>
    </row>
    <row r="29" spans="1:28" x14ac:dyDescent="0.2">
      <c r="A29" s="149"/>
      <c r="B29" s="95" t="s">
        <v>6</v>
      </c>
      <c r="C29" s="78">
        <f>AVERAGE(C11:C28)</f>
        <v>3</v>
      </c>
      <c r="D29" s="78">
        <f t="shared" ref="D29:AB29" si="0">AVERAGE(D11:D28)</f>
        <v>3</v>
      </c>
      <c r="E29" s="78">
        <f t="shared" si="0"/>
        <v>3</v>
      </c>
      <c r="F29" s="78">
        <f t="shared" si="0"/>
        <v>3</v>
      </c>
      <c r="G29" s="78">
        <f t="shared" si="0"/>
        <v>3</v>
      </c>
      <c r="H29" s="78">
        <f t="shared" si="0"/>
        <v>3</v>
      </c>
      <c r="I29" s="78">
        <f t="shared" si="0"/>
        <v>3</v>
      </c>
      <c r="J29" s="78">
        <f t="shared" si="0"/>
        <v>3</v>
      </c>
      <c r="K29" s="78">
        <f t="shared" si="0"/>
        <v>3</v>
      </c>
      <c r="L29" s="78">
        <f t="shared" si="0"/>
        <v>3</v>
      </c>
      <c r="M29" s="78">
        <f t="shared" si="0"/>
        <v>3</v>
      </c>
      <c r="N29" s="78">
        <f t="shared" si="0"/>
        <v>3</v>
      </c>
      <c r="O29" s="78">
        <f t="shared" si="0"/>
        <v>3.5</v>
      </c>
      <c r="P29" s="78">
        <f t="shared" si="0"/>
        <v>3.5</v>
      </c>
      <c r="Q29" s="78">
        <f t="shared" si="0"/>
        <v>3.5</v>
      </c>
      <c r="R29" s="78">
        <f t="shared" si="0"/>
        <v>3.5</v>
      </c>
      <c r="S29" s="78">
        <f t="shared" si="0"/>
        <v>3.5</v>
      </c>
      <c r="T29" s="78">
        <f t="shared" si="0"/>
        <v>3.5</v>
      </c>
      <c r="U29" s="78">
        <f t="shared" si="0"/>
        <v>3.5</v>
      </c>
      <c r="V29" s="78">
        <f t="shared" si="0"/>
        <v>3.5</v>
      </c>
      <c r="W29" s="78">
        <f t="shared" si="0"/>
        <v>3.5</v>
      </c>
      <c r="X29" s="78">
        <f t="shared" si="0"/>
        <v>3.5</v>
      </c>
      <c r="Y29" s="78">
        <f t="shared" si="0"/>
        <v>3.5</v>
      </c>
      <c r="Z29" s="78">
        <f t="shared" si="0"/>
        <v>3.5</v>
      </c>
      <c r="AA29" s="78">
        <f t="shared" si="0"/>
        <v>3.5</v>
      </c>
      <c r="AB29" s="78">
        <f t="shared" si="0"/>
        <v>3.5</v>
      </c>
    </row>
    <row r="30" spans="1:28" ht="52.5" customHeight="1" x14ac:dyDescent="0.2">
      <c r="A30" s="149"/>
      <c r="B30" s="96" t="s">
        <v>8</v>
      </c>
      <c r="C30" s="102" t="str">
        <f t="shared" ref="C30:N30" si="1">IF(C29&lt;=1,"TEKRAR",IF(C29&lt;=2,"YETERLİ",IF(C29&lt;=3,"İYİ",IF(C29&lt;=4,"ÇOKİYİ"))))</f>
        <v>İYİ</v>
      </c>
      <c r="D30" s="102" t="str">
        <f t="shared" si="1"/>
        <v>İYİ</v>
      </c>
      <c r="E30" s="102" t="str">
        <f t="shared" si="1"/>
        <v>İYİ</v>
      </c>
      <c r="F30" s="102" t="str">
        <f t="shared" si="1"/>
        <v>İYİ</v>
      </c>
      <c r="G30" s="102" t="str">
        <f t="shared" si="1"/>
        <v>İYİ</v>
      </c>
      <c r="H30" s="102" t="str">
        <f t="shared" si="1"/>
        <v>İYİ</v>
      </c>
      <c r="I30" s="102" t="str">
        <f t="shared" si="1"/>
        <v>İYİ</v>
      </c>
      <c r="J30" s="102" t="str">
        <f t="shared" si="1"/>
        <v>İYİ</v>
      </c>
      <c r="K30" s="102" t="str">
        <f t="shared" si="1"/>
        <v>İYİ</v>
      </c>
      <c r="L30" s="102" t="str">
        <f t="shared" si="1"/>
        <v>İYİ</v>
      </c>
      <c r="M30" s="102" t="str">
        <f t="shared" si="1"/>
        <v>İYİ</v>
      </c>
      <c r="N30" s="102" t="str">
        <f t="shared" si="1"/>
        <v>İYİ</v>
      </c>
      <c r="O30" s="102" t="str">
        <f t="shared" ref="O30:T30" si="2">IF(O29&lt;=1,"TEKRAR",IF(O29&lt;=2,"YETERLİ",IF(O29&lt;=3,"İYİ",IF(O29&lt;=4,"ÇOKİYİ"))))</f>
        <v>ÇOKİYİ</v>
      </c>
      <c r="P30" s="102" t="str">
        <f t="shared" si="2"/>
        <v>ÇOKİYİ</v>
      </c>
      <c r="Q30" s="102" t="str">
        <f t="shared" si="2"/>
        <v>ÇOKİYİ</v>
      </c>
      <c r="R30" s="102" t="str">
        <f t="shared" si="2"/>
        <v>ÇOKİYİ</v>
      </c>
      <c r="S30" s="102" t="str">
        <f t="shared" si="2"/>
        <v>ÇOKİYİ</v>
      </c>
      <c r="T30" s="102" t="str">
        <f t="shared" si="2"/>
        <v>ÇOKİYİ</v>
      </c>
      <c r="U30" s="102" t="str">
        <f>IF(U29&lt;=1,"TEKRAR",IF(U29&lt;=2,"YETERLİ",IF(U29&lt;=3,"İYİ",IF(U29&lt;=4,"ÇOKİYİ"))))</f>
        <v>ÇOKİYİ</v>
      </c>
      <c r="V30" s="102" t="str">
        <f t="shared" ref="V30:AB30" si="3">IF(V29&lt;=1,"TEKRAR",IF(V29&lt;=2,"YETERLİ",IF(V29&lt;=3,"İYİ",IF(V29&lt;=4,"ÇOKİYİ"))))</f>
        <v>ÇOKİYİ</v>
      </c>
      <c r="W30" s="102" t="str">
        <f t="shared" si="3"/>
        <v>ÇOKİYİ</v>
      </c>
      <c r="X30" s="102" t="str">
        <f t="shared" si="3"/>
        <v>ÇOKİYİ</v>
      </c>
      <c r="Y30" s="102" t="str">
        <f t="shared" si="3"/>
        <v>ÇOKİYİ</v>
      </c>
      <c r="Z30" s="102" t="str">
        <f t="shared" si="3"/>
        <v>ÇOKİYİ</v>
      </c>
      <c r="AA30" s="102" t="str">
        <f t="shared" si="3"/>
        <v>ÇOKİYİ</v>
      </c>
      <c r="AB30" s="102" t="str">
        <f t="shared" si="3"/>
        <v>ÇOKİYİ</v>
      </c>
    </row>
    <row r="31" spans="1:28" x14ac:dyDescent="0.2">
      <c r="C31" s="100"/>
      <c r="D31" s="100"/>
      <c r="E31" s="100"/>
      <c r="F31" s="100"/>
      <c r="G31" s="100"/>
      <c r="H31" s="100"/>
      <c r="I31" s="100"/>
      <c r="J31" s="100"/>
      <c r="K31" s="100"/>
      <c r="L31" s="100"/>
      <c r="M31" s="100"/>
      <c r="N31" s="100"/>
      <c r="O31" s="101"/>
      <c r="P31" s="101"/>
      <c r="Q31" s="101"/>
      <c r="R31" s="101"/>
      <c r="S31" s="101"/>
      <c r="T31" s="101"/>
      <c r="U31" s="101"/>
      <c r="V31" s="101"/>
      <c r="W31" s="101"/>
      <c r="X31" s="101"/>
      <c r="Y31" s="101"/>
      <c r="Z31" s="101"/>
      <c r="AA31" s="101"/>
      <c r="AB31" s="101"/>
    </row>
    <row r="32" spans="1:28" x14ac:dyDescent="0.2">
      <c r="U32" s="192" t="str">
        <f>'ANA SAYFA'!$L$16</f>
        <v>Kazım KAT</v>
      </c>
      <c r="V32" s="192"/>
      <c r="W32" s="192"/>
      <c r="X32" s="192"/>
      <c r="Y32" s="192"/>
      <c r="Z32" s="192"/>
      <c r="AA32" s="192"/>
      <c r="AB32" s="192"/>
    </row>
    <row r="33" spans="21:28" x14ac:dyDescent="0.2">
      <c r="U33" s="192"/>
      <c r="V33" s="192"/>
      <c r="W33" s="192"/>
      <c r="X33" s="192"/>
      <c r="Y33" s="192"/>
      <c r="Z33" s="192"/>
      <c r="AA33" s="192"/>
      <c r="AB33" s="192"/>
    </row>
  </sheetData>
  <mergeCells count="31">
    <mergeCell ref="U32:AB33"/>
    <mergeCell ref="Y2:Y10"/>
    <mergeCell ref="AA2:AA10"/>
    <mergeCell ref="AB2:AB10"/>
    <mergeCell ref="C2:C10"/>
    <mergeCell ref="D2:D10"/>
    <mergeCell ref="E2:E10"/>
    <mergeCell ref="F2:F10"/>
    <mergeCell ref="G2:G10"/>
    <mergeCell ref="M2:M10"/>
    <mergeCell ref="N2:N10"/>
    <mergeCell ref="H2:H10"/>
    <mergeCell ref="I2:I10"/>
    <mergeCell ref="J2:J10"/>
    <mergeCell ref="K2:K10"/>
    <mergeCell ref="L2:L10"/>
    <mergeCell ref="A2:B10"/>
    <mergeCell ref="A23:A30"/>
    <mergeCell ref="A11:A20"/>
    <mergeCell ref="A21:A22"/>
    <mergeCell ref="Z2:Z10"/>
    <mergeCell ref="O2:O10"/>
    <mergeCell ref="P2:P10"/>
    <mergeCell ref="Q2:Q10"/>
    <mergeCell ref="R2:R10"/>
    <mergeCell ref="S2:S10"/>
    <mergeCell ref="T2:T10"/>
    <mergeCell ref="U2:U10"/>
    <mergeCell ref="V2:V10"/>
    <mergeCell ref="W2:W10"/>
    <mergeCell ref="X2:X10"/>
  </mergeCells>
  <pageMargins left="0.39370078740157483" right="0" top="0.56000000000000005" bottom="0" header="0.63" footer="0.31496062992125984"/>
  <pageSetup paperSize="9" scale="64" orientation="landscape" horizontalDpi="300" verticalDpi="300" r:id="rId1"/>
  <colBreaks count="1" manualBreakCount="1">
    <brk id="28"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40"/>
  <sheetViews>
    <sheetView topLeftCell="B10" workbookViewId="0">
      <selection activeCell="AG36" sqref="AG36"/>
    </sheetView>
  </sheetViews>
  <sheetFormatPr defaultRowHeight="15" x14ac:dyDescent="0.2"/>
  <cols>
    <col min="1" max="1" width="112.59375" customWidth="1"/>
    <col min="2" max="29" width="3.765625" customWidth="1"/>
  </cols>
  <sheetData>
    <row r="1" spans="1:29" x14ac:dyDescent="0.2">
      <c r="A1" s="185"/>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row>
    <row r="2" spans="1:29" ht="15" customHeight="1" x14ac:dyDescent="0.2">
      <c r="A2" s="194" t="s">
        <v>0</v>
      </c>
      <c r="B2" s="139" t="str">
        <f>GİRİŞ!A4</f>
        <v>GÜNEŞ ÜZÜMCÜ</v>
      </c>
      <c r="C2" s="139" t="str">
        <f>GİRİŞ!B4</f>
        <v>LEVİN ARIKAN</v>
      </c>
      <c r="D2" s="139" t="str">
        <f>GİRİŞ!C4</f>
        <v>FEYZA ORHAN</v>
      </c>
      <c r="E2" s="139" t="str">
        <f>GİRİŞ!D4</f>
        <v>ELİF SU ULUTAŞ</v>
      </c>
      <c r="F2" s="139" t="str">
        <f>GİRİŞ!E4</f>
        <v>ARYA ÖZTÜRK</v>
      </c>
      <c r="G2" s="139" t="str">
        <f>GİRİŞ!F4</f>
        <v>CEMRE KURT</v>
      </c>
      <c r="H2" s="139" t="str">
        <f>GİRİŞ!G4</f>
        <v>DENİZ ÜZÜMCÜ</v>
      </c>
      <c r="I2" s="139" t="str">
        <f>GİRİŞ!H4</f>
        <v>HARUN  ALTINTAŞ</v>
      </c>
      <c r="J2" s="139" t="str">
        <f>GİRİŞ!I4</f>
        <v>AYAZ  ÇITAK</v>
      </c>
      <c r="K2" s="139" t="str">
        <f>GİRİŞ!J4</f>
        <v>DEMİR DEMİRCİGİL</v>
      </c>
      <c r="L2" s="139" t="str">
        <f>GİRİŞ!K4</f>
        <v>TURGUT BURAK ÖDEMİŞ</v>
      </c>
      <c r="M2" s="139" t="str">
        <f>GİRİŞ!L4</f>
        <v>DOĞA ÖZGÖNÜL</v>
      </c>
      <c r="N2" s="139" t="str">
        <f>GİRİŞ!M4</f>
        <v>EYLÜL KARAYAĞIZ</v>
      </c>
      <c r="O2" s="139" t="str">
        <f>GİRİŞ!N4</f>
        <v>HİRA NUR DEMİRCAN</v>
      </c>
      <c r="P2" s="139" t="str">
        <f>GİRİŞ!O4</f>
        <v>MİRA ÖZDEMİR</v>
      </c>
      <c r="Q2" s="139" t="str">
        <f>GİRİŞ!P4</f>
        <v>YAPRAK ŞENTÜRK</v>
      </c>
      <c r="R2" s="139" t="str">
        <f>GİRİŞ!Q4</f>
        <v>DENİZ CEZİM</v>
      </c>
      <c r="S2" s="139" t="str">
        <f>GİRİŞ!R4</f>
        <v>MUHAMMED YUSUF AYTÜRK</v>
      </c>
      <c r="T2" s="139" t="str">
        <f>GİRİŞ!S4</f>
        <v xml:space="preserve">TOPRAK AYDIN </v>
      </c>
      <c r="U2" s="139" t="str">
        <f>GİRİŞ!T4</f>
        <v>KUTLU KAĞAN POLATDEMİR</v>
      </c>
      <c r="V2" s="139" t="str">
        <f>GİRİŞ!U4</f>
        <v>MEHMET EMİN TEKKÜPELİ</v>
      </c>
      <c r="W2" s="139" t="str">
        <f>GİRİŞ!V4</f>
        <v>HASAN ALTUN</v>
      </c>
      <c r="X2" s="139">
        <f>GİRİŞ!W4</f>
        <v>0</v>
      </c>
      <c r="Y2" s="139">
        <f>GİRİŞ!X4</f>
        <v>0</v>
      </c>
      <c r="Z2" s="139">
        <f>GİRİŞ!Y4</f>
        <v>0</v>
      </c>
      <c r="AA2" s="139">
        <f>GİRİŞ!Z4</f>
        <v>0</v>
      </c>
      <c r="AB2" s="139">
        <f>GİRİŞ!AA4</f>
        <v>0</v>
      </c>
      <c r="AC2" s="139">
        <f>GİRİŞ!AB4</f>
        <v>0</v>
      </c>
    </row>
    <row r="3" spans="1:29" ht="15" customHeight="1" x14ac:dyDescent="0.2">
      <c r="A3" s="194"/>
      <c r="B3" s="139"/>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row>
    <row r="4" spans="1:29" ht="15" customHeight="1" x14ac:dyDescent="0.2">
      <c r="A4" s="194"/>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row>
    <row r="5" spans="1:29" ht="15" customHeight="1" x14ac:dyDescent="0.2">
      <c r="A5" s="194"/>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ht="15" customHeight="1" x14ac:dyDescent="0.2">
      <c r="A6" s="194"/>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row>
    <row r="7" spans="1:29" ht="15" customHeight="1" x14ac:dyDescent="0.2">
      <c r="A7" s="194"/>
      <c r="B7" s="139"/>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139"/>
    </row>
    <row r="8" spans="1:29" ht="15" customHeight="1" x14ac:dyDescent="0.2">
      <c r="A8" s="194"/>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139"/>
      <c r="AC8" s="139"/>
    </row>
    <row r="9" spans="1:29" ht="15" customHeight="1" x14ac:dyDescent="0.2">
      <c r="A9" s="194"/>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row>
    <row r="10" spans="1:29" ht="54" customHeight="1" x14ac:dyDescent="0.2">
      <c r="A10" s="194"/>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row>
    <row r="11" spans="1:29" ht="15" customHeight="1" x14ac:dyDescent="0.2">
      <c r="A11" s="97" t="s">
        <v>318</v>
      </c>
      <c r="B11" s="65"/>
      <c r="C11" s="65"/>
      <c r="D11" s="65"/>
      <c r="E11" s="65"/>
      <c r="F11" s="65"/>
      <c r="G11" s="65"/>
      <c r="H11" s="65"/>
      <c r="I11" s="65"/>
      <c r="J11" s="65"/>
      <c r="K11" s="65"/>
      <c r="L11" s="65"/>
      <c r="M11" s="65"/>
      <c r="N11" s="65"/>
      <c r="O11" s="65"/>
      <c r="P11" s="66"/>
      <c r="Q11" s="66"/>
      <c r="R11" s="66"/>
      <c r="S11" s="66"/>
      <c r="T11" s="66"/>
      <c r="U11" s="66"/>
      <c r="V11" s="66"/>
      <c r="W11" s="66"/>
      <c r="X11" s="66"/>
      <c r="Y11" s="66"/>
      <c r="Z11" s="66"/>
      <c r="AA11" s="66"/>
      <c r="AB11" s="66"/>
      <c r="AC11" s="66"/>
    </row>
    <row r="12" spans="1:29" ht="15" customHeight="1" x14ac:dyDescent="0.2">
      <c r="A12" s="97" t="s">
        <v>319</v>
      </c>
      <c r="B12" s="65"/>
      <c r="C12" s="65"/>
      <c r="D12" s="65"/>
      <c r="E12" s="65"/>
      <c r="F12" s="65"/>
      <c r="G12" s="65"/>
      <c r="H12" s="65"/>
      <c r="I12" s="65"/>
      <c r="J12" s="65"/>
      <c r="K12" s="65"/>
      <c r="L12" s="65"/>
      <c r="M12" s="65"/>
      <c r="N12" s="65"/>
      <c r="O12" s="65"/>
      <c r="P12" s="66"/>
      <c r="Q12" s="66"/>
      <c r="R12" s="66"/>
      <c r="S12" s="66"/>
      <c r="T12" s="66"/>
      <c r="U12" s="66"/>
      <c r="V12" s="66"/>
      <c r="W12" s="66"/>
      <c r="X12" s="66"/>
      <c r="Y12" s="66"/>
      <c r="Z12" s="66"/>
      <c r="AA12" s="66"/>
      <c r="AB12" s="66"/>
      <c r="AC12" s="66"/>
    </row>
    <row r="13" spans="1:29" ht="15" customHeight="1" x14ac:dyDescent="0.2">
      <c r="A13" s="97" t="s">
        <v>320</v>
      </c>
      <c r="B13" s="65"/>
      <c r="C13" s="65"/>
      <c r="D13" s="65"/>
      <c r="E13" s="65"/>
      <c r="F13" s="65"/>
      <c r="G13" s="65"/>
      <c r="H13" s="65"/>
      <c r="I13" s="65"/>
      <c r="J13" s="65"/>
      <c r="K13" s="65"/>
      <c r="L13" s="65"/>
      <c r="M13" s="65"/>
      <c r="N13" s="65"/>
      <c r="O13" s="65"/>
      <c r="P13" s="66"/>
      <c r="Q13" s="66"/>
      <c r="R13" s="66"/>
      <c r="S13" s="66"/>
      <c r="T13" s="66"/>
      <c r="U13" s="66"/>
      <c r="V13" s="66"/>
      <c r="W13" s="66"/>
      <c r="X13" s="66"/>
      <c r="Y13" s="66"/>
      <c r="Z13" s="66"/>
      <c r="AA13" s="66"/>
      <c r="AB13" s="66"/>
      <c r="AC13" s="66"/>
    </row>
    <row r="14" spans="1:29" ht="15" customHeight="1" x14ac:dyDescent="0.2">
      <c r="A14" s="97" t="s">
        <v>321</v>
      </c>
      <c r="B14" s="65"/>
      <c r="C14" s="65"/>
      <c r="D14" s="65"/>
      <c r="E14" s="65"/>
      <c r="F14" s="65"/>
      <c r="G14" s="65"/>
      <c r="H14" s="65"/>
      <c r="I14" s="65"/>
      <c r="J14" s="65"/>
      <c r="K14" s="65"/>
      <c r="L14" s="65"/>
      <c r="M14" s="65"/>
      <c r="N14" s="65"/>
      <c r="O14" s="65"/>
      <c r="P14" s="66"/>
      <c r="Q14" s="66"/>
      <c r="R14" s="66"/>
      <c r="S14" s="66"/>
      <c r="T14" s="66"/>
      <c r="U14" s="66"/>
      <c r="V14" s="66"/>
      <c r="W14" s="66"/>
      <c r="X14" s="66"/>
      <c r="Y14" s="66"/>
      <c r="Z14" s="66"/>
      <c r="AA14" s="66"/>
      <c r="AB14" s="66"/>
      <c r="AC14" s="66"/>
    </row>
    <row r="15" spans="1:29" ht="15" customHeight="1" x14ac:dyDescent="0.2">
      <c r="A15" s="97" t="s">
        <v>322</v>
      </c>
      <c r="B15" s="65"/>
      <c r="C15" s="65"/>
      <c r="D15" s="65"/>
      <c r="E15" s="65"/>
      <c r="F15" s="65"/>
      <c r="G15" s="65"/>
      <c r="H15" s="65"/>
      <c r="I15" s="65"/>
      <c r="J15" s="65"/>
      <c r="K15" s="65"/>
      <c r="L15" s="65"/>
      <c r="M15" s="65"/>
      <c r="N15" s="65"/>
      <c r="O15" s="65"/>
      <c r="P15" s="66"/>
      <c r="Q15" s="66"/>
      <c r="R15" s="66"/>
      <c r="S15" s="66"/>
      <c r="T15" s="66"/>
      <c r="U15" s="66"/>
      <c r="V15" s="66"/>
      <c r="W15" s="66"/>
      <c r="X15" s="66"/>
      <c r="Y15" s="66"/>
      <c r="Z15" s="66"/>
      <c r="AA15" s="66"/>
      <c r="AB15" s="66"/>
      <c r="AC15" s="66"/>
    </row>
    <row r="16" spans="1:29" ht="15" customHeight="1" x14ac:dyDescent="0.2">
      <c r="A16" s="97" t="s">
        <v>323</v>
      </c>
      <c r="B16" s="65"/>
      <c r="C16" s="65"/>
      <c r="D16" s="65"/>
      <c r="E16" s="65"/>
      <c r="F16" s="65"/>
      <c r="G16" s="65"/>
      <c r="H16" s="65"/>
      <c r="I16" s="65"/>
      <c r="J16" s="65"/>
      <c r="K16" s="65"/>
      <c r="L16" s="65"/>
      <c r="M16" s="65"/>
      <c r="N16" s="65"/>
      <c r="O16" s="65"/>
      <c r="P16" s="66"/>
      <c r="Q16" s="66"/>
      <c r="R16" s="66"/>
      <c r="S16" s="66"/>
      <c r="T16" s="66"/>
      <c r="U16" s="66"/>
      <c r="V16" s="66"/>
      <c r="W16" s="66"/>
      <c r="X16" s="66"/>
      <c r="Y16" s="66"/>
      <c r="Z16" s="66"/>
      <c r="AA16" s="66"/>
      <c r="AB16" s="66"/>
      <c r="AC16" s="66"/>
    </row>
    <row r="17" spans="1:29" ht="15" customHeight="1" x14ac:dyDescent="0.2">
      <c r="A17" s="97" t="s">
        <v>324</v>
      </c>
      <c r="B17" s="65"/>
      <c r="C17" s="65"/>
      <c r="D17" s="65"/>
      <c r="E17" s="65"/>
      <c r="F17" s="65"/>
      <c r="G17" s="65"/>
      <c r="H17" s="65"/>
      <c r="I17" s="65"/>
      <c r="J17" s="65"/>
      <c r="K17" s="65"/>
      <c r="L17" s="65"/>
      <c r="M17" s="65"/>
      <c r="N17" s="65"/>
      <c r="O17" s="65"/>
      <c r="P17" s="66"/>
      <c r="Q17" s="66"/>
      <c r="R17" s="66"/>
      <c r="S17" s="66"/>
      <c r="T17" s="66"/>
      <c r="U17" s="66"/>
      <c r="V17" s="66"/>
      <c r="W17" s="66"/>
      <c r="X17" s="66"/>
      <c r="Y17" s="66"/>
      <c r="Z17" s="66"/>
      <c r="AA17" s="66"/>
      <c r="AB17" s="66"/>
      <c r="AC17" s="66"/>
    </row>
    <row r="18" spans="1:29" ht="15" customHeight="1" x14ac:dyDescent="0.2">
      <c r="A18" s="97" t="s">
        <v>325</v>
      </c>
      <c r="B18" s="65"/>
      <c r="C18" s="65"/>
      <c r="D18" s="65"/>
      <c r="E18" s="65"/>
      <c r="F18" s="65"/>
      <c r="G18" s="65"/>
      <c r="H18" s="65"/>
      <c r="I18" s="65"/>
      <c r="J18" s="65"/>
      <c r="K18" s="65"/>
      <c r="L18" s="65"/>
      <c r="M18" s="65"/>
      <c r="N18" s="65"/>
      <c r="O18" s="65"/>
      <c r="P18" s="66"/>
      <c r="Q18" s="66"/>
      <c r="R18" s="66"/>
      <c r="S18" s="66"/>
      <c r="T18" s="66"/>
      <c r="U18" s="66"/>
      <c r="V18" s="66"/>
      <c r="W18" s="66"/>
      <c r="X18" s="66"/>
      <c r="Y18" s="66"/>
      <c r="Z18" s="66"/>
      <c r="AA18" s="66"/>
      <c r="AB18" s="66"/>
      <c r="AC18" s="66"/>
    </row>
    <row r="19" spans="1:29" ht="15" customHeight="1" x14ac:dyDescent="0.2">
      <c r="A19" s="97" t="s">
        <v>326</v>
      </c>
      <c r="B19" s="65"/>
      <c r="C19" s="65"/>
      <c r="D19" s="65"/>
      <c r="E19" s="65"/>
      <c r="F19" s="65"/>
      <c r="G19" s="65"/>
      <c r="H19" s="65"/>
      <c r="I19" s="65"/>
      <c r="J19" s="65"/>
      <c r="K19" s="65"/>
      <c r="L19" s="65"/>
      <c r="M19" s="65"/>
      <c r="N19" s="65"/>
      <c r="O19" s="65"/>
      <c r="P19" s="66"/>
      <c r="Q19" s="66"/>
      <c r="R19" s="66"/>
      <c r="S19" s="66"/>
      <c r="T19" s="66"/>
      <c r="U19" s="66"/>
      <c r="V19" s="66"/>
      <c r="W19" s="66"/>
      <c r="X19" s="66"/>
      <c r="Y19" s="66"/>
      <c r="Z19" s="66"/>
      <c r="AA19" s="66"/>
      <c r="AB19" s="66"/>
      <c r="AC19" s="66"/>
    </row>
    <row r="20" spans="1:29" ht="15" customHeight="1" x14ac:dyDescent="0.2">
      <c r="A20" s="97" t="s">
        <v>327</v>
      </c>
      <c r="B20" s="65"/>
      <c r="C20" s="65"/>
      <c r="D20" s="65"/>
      <c r="E20" s="65"/>
      <c r="F20" s="65"/>
      <c r="G20" s="65"/>
      <c r="H20" s="65"/>
      <c r="I20" s="65"/>
      <c r="J20" s="65"/>
      <c r="K20" s="65"/>
      <c r="L20" s="65"/>
      <c r="M20" s="65"/>
      <c r="N20" s="65"/>
      <c r="O20" s="65"/>
      <c r="P20" s="66"/>
      <c r="Q20" s="66"/>
      <c r="R20" s="66"/>
      <c r="S20" s="66"/>
      <c r="T20" s="66"/>
      <c r="U20" s="66"/>
      <c r="V20" s="66"/>
      <c r="W20" s="66"/>
      <c r="X20" s="66"/>
      <c r="Y20" s="66"/>
      <c r="Z20" s="66"/>
      <c r="AA20" s="66"/>
      <c r="AB20" s="66"/>
      <c r="AC20" s="66"/>
    </row>
    <row r="21" spans="1:29" ht="15" customHeight="1" x14ac:dyDescent="0.2">
      <c r="A21" s="97" t="s">
        <v>328</v>
      </c>
      <c r="B21" s="65"/>
      <c r="C21" s="65"/>
      <c r="D21" s="65"/>
      <c r="E21" s="65"/>
      <c r="F21" s="65"/>
      <c r="G21" s="65"/>
      <c r="H21" s="65"/>
      <c r="I21" s="65"/>
      <c r="J21" s="65"/>
      <c r="K21" s="65"/>
      <c r="L21" s="65"/>
      <c r="M21" s="65"/>
      <c r="N21" s="65"/>
      <c r="O21" s="65"/>
      <c r="P21" s="66"/>
      <c r="Q21" s="66"/>
      <c r="R21" s="66"/>
      <c r="S21" s="66"/>
      <c r="T21" s="66"/>
      <c r="U21" s="66"/>
      <c r="V21" s="66"/>
      <c r="W21" s="66"/>
      <c r="X21" s="66"/>
      <c r="Y21" s="66"/>
      <c r="Z21" s="66"/>
      <c r="AA21" s="66"/>
      <c r="AB21" s="66"/>
      <c r="AC21" s="66"/>
    </row>
    <row r="22" spans="1:29" ht="15" customHeight="1" x14ac:dyDescent="0.2">
      <c r="A22" s="97" t="s">
        <v>329</v>
      </c>
      <c r="B22" s="65"/>
      <c r="C22" s="65"/>
      <c r="D22" s="65"/>
      <c r="E22" s="65"/>
      <c r="F22" s="65"/>
      <c r="G22" s="65"/>
      <c r="H22" s="65"/>
      <c r="I22" s="65"/>
      <c r="J22" s="65"/>
      <c r="K22" s="65"/>
      <c r="L22" s="65"/>
      <c r="M22" s="65"/>
      <c r="N22" s="65"/>
      <c r="O22" s="65"/>
      <c r="P22" s="66"/>
      <c r="Q22" s="66"/>
      <c r="R22" s="66"/>
      <c r="S22" s="66"/>
      <c r="T22" s="66"/>
      <c r="U22" s="66"/>
      <c r="V22" s="66"/>
      <c r="W22" s="66"/>
      <c r="X22" s="66"/>
      <c r="Y22" s="66"/>
      <c r="Z22" s="66"/>
      <c r="AA22" s="66"/>
      <c r="AB22" s="66"/>
      <c r="AC22" s="66"/>
    </row>
    <row r="23" spans="1:29" ht="15" customHeight="1" x14ac:dyDescent="0.2">
      <c r="A23" s="97" t="s">
        <v>330</v>
      </c>
      <c r="B23" s="65"/>
      <c r="C23" s="65"/>
      <c r="D23" s="65"/>
      <c r="E23" s="65"/>
      <c r="F23" s="65"/>
      <c r="G23" s="65"/>
      <c r="H23" s="65"/>
      <c r="I23" s="65"/>
      <c r="J23" s="65"/>
      <c r="K23" s="65"/>
      <c r="L23" s="65"/>
      <c r="M23" s="65"/>
      <c r="N23" s="65"/>
      <c r="O23" s="65"/>
      <c r="P23" s="66"/>
      <c r="Q23" s="66"/>
      <c r="R23" s="66"/>
      <c r="S23" s="66"/>
      <c r="T23" s="66"/>
      <c r="U23" s="66"/>
      <c r="V23" s="66"/>
      <c r="W23" s="66"/>
      <c r="X23" s="66"/>
      <c r="Y23" s="66"/>
      <c r="Z23" s="66"/>
      <c r="AA23" s="66"/>
      <c r="AB23" s="66"/>
      <c r="AC23" s="66"/>
    </row>
    <row r="24" spans="1:29" ht="25.5" x14ac:dyDescent="0.2">
      <c r="A24" s="97" t="s">
        <v>331</v>
      </c>
      <c r="B24" s="103">
        <v>4</v>
      </c>
      <c r="C24" s="68">
        <v>4</v>
      </c>
      <c r="D24" s="68">
        <v>4</v>
      </c>
      <c r="E24" s="68">
        <v>4</v>
      </c>
      <c r="F24" s="68">
        <v>4</v>
      </c>
      <c r="G24" s="68">
        <v>4</v>
      </c>
      <c r="H24" s="68">
        <v>4</v>
      </c>
      <c r="I24" s="68">
        <v>4</v>
      </c>
      <c r="J24" s="68">
        <v>4</v>
      </c>
      <c r="K24" s="68">
        <v>4</v>
      </c>
      <c r="L24" s="68">
        <v>4</v>
      </c>
      <c r="M24" s="68">
        <v>4</v>
      </c>
      <c r="N24" s="68">
        <v>4</v>
      </c>
      <c r="O24" s="68">
        <v>4</v>
      </c>
      <c r="P24" s="68">
        <v>4</v>
      </c>
      <c r="Q24" s="69">
        <v>4</v>
      </c>
      <c r="R24" s="68">
        <v>4</v>
      </c>
      <c r="S24" s="68">
        <v>4</v>
      </c>
      <c r="T24" s="68">
        <v>4</v>
      </c>
      <c r="U24" s="68">
        <v>4</v>
      </c>
      <c r="V24" s="68">
        <v>4</v>
      </c>
      <c r="W24" s="68">
        <v>4</v>
      </c>
      <c r="X24" s="68">
        <v>4</v>
      </c>
      <c r="Y24" s="68">
        <v>4</v>
      </c>
      <c r="Z24" s="68">
        <v>4</v>
      </c>
      <c r="AA24" s="68">
        <v>4</v>
      </c>
      <c r="AB24" s="68">
        <v>4</v>
      </c>
      <c r="AC24" s="68">
        <v>4</v>
      </c>
    </row>
    <row r="25" spans="1:29" ht="25.5" x14ac:dyDescent="0.2">
      <c r="A25" s="97" t="s">
        <v>332</v>
      </c>
      <c r="B25" s="104"/>
      <c r="C25" s="70"/>
      <c r="D25" s="70"/>
      <c r="E25" s="70"/>
      <c r="F25" s="70"/>
      <c r="G25" s="70"/>
      <c r="H25" s="70"/>
      <c r="I25" s="70"/>
      <c r="J25" s="70"/>
      <c r="K25" s="70"/>
      <c r="L25" s="70"/>
      <c r="M25" s="70"/>
      <c r="N25" s="70"/>
      <c r="O25" s="70"/>
      <c r="P25" s="68">
        <v>4</v>
      </c>
      <c r="Q25" s="69">
        <v>4</v>
      </c>
      <c r="R25" s="68">
        <v>4</v>
      </c>
      <c r="S25" s="68">
        <v>4</v>
      </c>
      <c r="T25" s="68">
        <v>4</v>
      </c>
      <c r="U25" s="68">
        <v>4</v>
      </c>
      <c r="V25" s="68">
        <v>4</v>
      </c>
      <c r="W25" s="68">
        <v>4</v>
      </c>
      <c r="X25" s="68">
        <v>4</v>
      </c>
      <c r="Y25" s="68">
        <v>4</v>
      </c>
      <c r="Z25" s="68">
        <v>4</v>
      </c>
      <c r="AA25" s="68">
        <v>4</v>
      </c>
      <c r="AB25" s="68">
        <v>4</v>
      </c>
      <c r="AC25" s="68">
        <v>4</v>
      </c>
    </row>
    <row r="26" spans="1:29" ht="25.5" x14ac:dyDescent="0.2">
      <c r="A26" s="97" t="s">
        <v>333</v>
      </c>
      <c r="B26" s="104"/>
      <c r="C26" s="70"/>
      <c r="D26" s="70"/>
      <c r="E26" s="70"/>
      <c r="F26" s="70"/>
      <c r="G26" s="70"/>
      <c r="H26" s="70"/>
      <c r="I26" s="70"/>
      <c r="J26" s="70"/>
      <c r="K26" s="70"/>
      <c r="L26" s="70"/>
      <c r="M26" s="70"/>
      <c r="N26" s="70"/>
      <c r="O26" s="70"/>
      <c r="P26" s="68">
        <v>4</v>
      </c>
      <c r="Q26" s="69">
        <v>4</v>
      </c>
      <c r="R26" s="68">
        <v>4</v>
      </c>
      <c r="S26" s="68">
        <v>4</v>
      </c>
      <c r="T26" s="68">
        <v>4</v>
      </c>
      <c r="U26" s="68">
        <v>4</v>
      </c>
      <c r="V26" s="68">
        <v>4</v>
      </c>
      <c r="W26" s="68">
        <v>4</v>
      </c>
      <c r="X26" s="68">
        <v>4</v>
      </c>
      <c r="Y26" s="68">
        <v>4</v>
      </c>
      <c r="Z26" s="68">
        <v>4</v>
      </c>
      <c r="AA26" s="68">
        <v>4</v>
      </c>
      <c r="AB26" s="68">
        <v>4</v>
      </c>
      <c r="AC26" s="68">
        <v>4</v>
      </c>
    </row>
    <row r="27" spans="1:29" ht="25.5" x14ac:dyDescent="0.2">
      <c r="A27" s="97" t="s">
        <v>334</v>
      </c>
      <c r="B27" s="104"/>
      <c r="C27" s="70"/>
      <c r="D27" s="70"/>
      <c r="E27" s="70"/>
      <c r="F27" s="70"/>
      <c r="G27" s="70"/>
      <c r="H27" s="70"/>
      <c r="I27" s="70"/>
      <c r="J27" s="70"/>
      <c r="K27" s="70"/>
      <c r="L27" s="70"/>
      <c r="M27" s="70"/>
      <c r="N27" s="70"/>
      <c r="O27" s="70"/>
      <c r="P27" s="68">
        <v>4</v>
      </c>
      <c r="Q27" s="69">
        <v>4</v>
      </c>
      <c r="R27" s="68">
        <v>4</v>
      </c>
      <c r="S27" s="68">
        <v>4</v>
      </c>
      <c r="T27" s="68">
        <v>4</v>
      </c>
      <c r="U27" s="68">
        <v>4</v>
      </c>
      <c r="V27" s="68">
        <v>4</v>
      </c>
      <c r="W27" s="68">
        <v>4</v>
      </c>
      <c r="X27" s="68">
        <v>4</v>
      </c>
      <c r="Y27" s="68">
        <v>4</v>
      </c>
      <c r="Z27" s="68">
        <v>4</v>
      </c>
      <c r="AA27" s="68">
        <v>4</v>
      </c>
      <c r="AB27" s="68">
        <v>4</v>
      </c>
      <c r="AC27" s="68">
        <v>4</v>
      </c>
    </row>
    <row r="28" spans="1:29" ht="25.5" x14ac:dyDescent="0.2">
      <c r="A28" s="97" t="s">
        <v>335</v>
      </c>
      <c r="B28" s="104"/>
      <c r="C28" s="70"/>
      <c r="D28" s="70"/>
      <c r="E28" s="70"/>
      <c r="F28" s="70"/>
      <c r="G28" s="70"/>
      <c r="H28" s="70"/>
      <c r="I28" s="70"/>
      <c r="J28" s="70"/>
      <c r="K28" s="70"/>
      <c r="L28" s="70"/>
      <c r="M28" s="70"/>
      <c r="N28" s="70"/>
      <c r="O28" s="70"/>
      <c r="P28" s="68">
        <v>4</v>
      </c>
      <c r="Q28" s="69">
        <v>4</v>
      </c>
      <c r="R28" s="68">
        <v>4</v>
      </c>
      <c r="S28" s="68">
        <v>4</v>
      </c>
      <c r="T28" s="68">
        <v>4</v>
      </c>
      <c r="U28" s="68">
        <v>4</v>
      </c>
      <c r="V28" s="68">
        <v>4</v>
      </c>
      <c r="W28" s="68">
        <v>4</v>
      </c>
      <c r="X28" s="68">
        <v>4</v>
      </c>
      <c r="Y28" s="68">
        <v>4</v>
      </c>
      <c r="Z28" s="68">
        <v>4</v>
      </c>
      <c r="AA28" s="68">
        <v>4</v>
      </c>
      <c r="AB28" s="68">
        <v>4</v>
      </c>
      <c r="AC28" s="68">
        <v>4</v>
      </c>
    </row>
    <row r="29" spans="1:29" x14ac:dyDescent="0.2">
      <c r="A29" s="97" t="s">
        <v>336</v>
      </c>
      <c r="B29" s="104"/>
      <c r="C29" s="70"/>
      <c r="D29" s="70"/>
      <c r="E29" s="70"/>
      <c r="F29" s="70"/>
      <c r="G29" s="70"/>
      <c r="H29" s="70"/>
      <c r="I29" s="70"/>
      <c r="J29" s="70"/>
      <c r="K29" s="70"/>
      <c r="L29" s="70"/>
      <c r="M29" s="70"/>
      <c r="N29" s="70"/>
      <c r="O29" s="70"/>
      <c r="P29" s="68">
        <v>4</v>
      </c>
      <c r="Q29" s="69">
        <v>4</v>
      </c>
      <c r="R29" s="68">
        <v>4</v>
      </c>
      <c r="S29" s="68">
        <v>4</v>
      </c>
      <c r="T29" s="68">
        <v>4</v>
      </c>
      <c r="U29" s="68">
        <v>4</v>
      </c>
      <c r="V29" s="68">
        <v>4</v>
      </c>
      <c r="W29" s="68">
        <v>4</v>
      </c>
      <c r="X29" s="68">
        <v>4</v>
      </c>
      <c r="Y29" s="68">
        <v>4</v>
      </c>
      <c r="Z29" s="68">
        <v>4</v>
      </c>
      <c r="AA29" s="68">
        <v>4</v>
      </c>
      <c r="AB29" s="68">
        <v>4</v>
      </c>
      <c r="AC29" s="68">
        <v>4</v>
      </c>
    </row>
    <row r="30" spans="1:29" ht="25.5" x14ac:dyDescent="0.2">
      <c r="A30" s="97" t="s">
        <v>337</v>
      </c>
      <c r="B30" s="104"/>
      <c r="C30" s="70"/>
      <c r="D30" s="70"/>
      <c r="E30" s="70"/>
      <c r="F30" s="70"/>
      <c r="G30" s="70"/>
      <c r="H30" s="70"/>
      <c r="I30" s="70"/>
      <c r="J30" s="70"/>
      <c r="K30" s="70"/>
      <c r="L30" s="70"/>
      <c r="M30" s="70"/>
      <c r="N30" s="70"/>
      <c r="O30" s="70"/>
      <c r="P30" s="68">
        <v>4</v>
      </c>
      <c r="Q30" s="69">
        <v>4</v>
      </c>
      <c r="R30" s="68">
        <v>4</v>
      </c>
      <c r="S30" s="68">
        <v>4</v>
      </c>
      <c r="T30" s="68">
        <v>4</v>
      </c>
      <c r="U30" s="68">
        <v>4</v>
      </c>
      <c r="V30" s="68">
        <v>4</v>
      </c>
      <c r="W30" s="68">
        <v>4</v>
      </c>
      <c r="X30" s="68">
        <v>4</v>
      </c>
      <c r="Y30" s="68">
        <v>4</v>
      </c>
      <c r="Z30" s="68">
        <v>4</v>
      </c>
      <c r="AA30" s="68">
        <v>4</v>
      </c>
      <c r="AB30" s="68">
        <v>4</v>
      </c>
      <c r="AC30" s="68">
        <v>4</v>
      </c>
    </row>
    <row r="31" spans="1:29" ht="25.5" x14ac:dyDescent="0.2">
      <c r="A31" s="97" t="s">
        <v>338</v>
      </c>
      <c r="B31" s="104"/>
      <c r="C31" s="70"/>
      <c r="D31" s="70"/>
      <c r="E31" s="70"/>
      <c r="F31" s="70"/>
      <c r="G31" s="70"/>
      <c r="H31" s="70"/>
      <c r="I31" s="70"/>
      <c r="J31" s="70"/>
      <c r="K31" s="70"/>
      <c r="L31" s="70"/>
      <c r="M31" s="70"/>
      <c r="N31" s="70"/>
      <c r="O31" s="70"/>
      <c r="P31" s="68">
        <v>4</v>
      </c>
      <c r="Q31" s="69">
        <v>4</v>
      </c>
      <c r="R31" s="68">
        <v>4</v>
      </c>
      <c r="S31" s="68">
        <v>4</v>
      </c>
      <c r="T31" s="68">
        <v>4</v>
      </c>
      <c r="U31" s="68">
        <v>4</v>
      </c>
      <c r="V31" s="68">
        <v>4</v>
      </c>
      <c r="W31" s="68">
        <v>4</v>
      </c>
      <c r="X31" s="68">
        <v>4</v>
      </c>
      <c r="Y31" s="68">
        <v>4</v>
      </c>
      <c r="Z31" s="68">
        <v>4</v>
      </c>
      <c r="AA31" s="68">
        <v>4</v>
      </c>
      <c r="AB31" s="68">
        <v>4</v>
      </c>
      <c r="AC31" s="68">
        <v>4</v>
      </c>
    </row>
    <row r="32" spans="1:29" ht="25.5" x14ac:dyDescent="0.2">
      <c r="A32" s="97" t="s">
        <v>339</v>
      </c>
      <c r="B32" s="104"/>
      <c r="C32" s="70"/>
      <c r="D32" s="70"/>
      <c r="E32" s="70"/>
      <c r="F32" s="70"/>
      <c r="G32" s="70"/>
      <c r="H32" s="70"/>
      <c r="I32" s="70"/>
      <c r="J32" s="70"/>
      <c r="K32" s="70"/>
      <c r="L32" s="70"/>
      <c r="M32" s="70"/>
      <c r="N32" s="70"/>
      <c r="O32" s="70"/>
      <c r="P32" s="68">
        <v>4</v>
      </c>
      <c r="Q32" s="69">
        <v>4</v>
      </c>
      <c r="R32" s="68">
        <v>4</v>
      </c>
      <c r="S32" s="68">
        <v>4</v>
      </c>
      <c r="T32" s="68">
        <v>4</v>
      </c>
      <c r="U32" s="68">
        <v>4</v>
      </c>
      <c r="V32" s="68">
        <v>4</v>
      </c>
      <c r="W32" s="68">
        <v>4</v>
      </c>
      <c r="X32" s="68">
        <v>4</v>
      </c>
      <c r="Y32" s="68">
        <v>4</v>
      </c>
      <c r="Z32" s="68">
        <v>4</v>
      </c>
      <c r="AA32" s="68">
        <v>4</v>
      </c>
      <c r="AB32" s="68">
        <v>4</v>
      </c>
      <c r="AC32" s="68">
        <v>4</v>
      </c>
    </row>
    <row r="33" spans="1:30" ht="25.5" x14ac:dyDescent="0.2">
      <c r="A33" s="97" t="s">
        <v>340</v>
      </c>
      <c r="B33" s="104"/>
      <c r="C33" s="70"/>
      <c r="D33" s="70"/>
      <c r="E33" s="70"/>
      <c r="F33" s="70"/>
      <c r="G33" s="70"/>
      <c r="H33" s="70"/>
      <c r="I33" s="70"/>
      <c r="J33" s="70"/>
      <c r="K33" s="70"/>
      <c r="L33" s="70"/>
      <c r="M33" s="70"/>
      <c r="N33" s="70"/>
      <c r="O33" s="70"/>
      <c r="P33" s="68">
        <v>4</v>
      </c>
      <c r="Q33" s="69">
        <v>4</v>
      </c>
      <c r="R33" s="68">
        <v>4</v>
      </c>
      <c r="S33" s="68">
        <v>4</v>
      </c>
      <c r="T33" s="68">
        <v>4</v>
      </c>
      <c r="U33" s="68">
        <v>4</v>
      </c>
      <c r="V33" s="68">
        <v>4</v>
      </c>
      <c r="W33" s="68">
        <v>4</v>
      </c>
      <c r="X33" s="68">
        <v>4</v>
      </c>
      <c r="Y33" s="68">
        <v>4</v>
      </c>
      <c r="Z33" s="68">
        <v>4</v>
      </c>
      <c r="AA33" s="68">
        <v>4</v>
      </c>
      <c r="AB33" s="68">
        <v>4</v>
      </c>
      <c r="AC33" s="68">
        <v>4</v>
      </c>
    </row>
    <row r="34" spans="1:30" x14ac:dyDescent="0.2">
      <c r="A34" s="97" t="s">
        <v>341</v>
      </c>
      <c r="B34" s="104"/>
      <c r="C34" s="70"/>
      <c r="D34" s="70"/>
      <c r="E34" s="70"/>
      <c r="F34" s="70"/>
      <c r="G34" s="70"/>
      <c r="H34" s="70"/>
      <c r="I34" s="70"/>
      <c r="J34" s="70"/>
      <c r="K34" s="70"/>
      <c r="L34" s="70"/>
      <c r="M34" s="70"/>
      <c r="N34" s="70"/>
      <c r="O34" s="70"/>
      <c r="P34" s="68">
        <v>4</v>
      </c>
      <c r="Q34" s="69">
        <v>4</v>
      </c>
      <c r="R34" s="68">
        <v>4</v>
      </c>
      <c r="S34" s="68">
        <v>4</v>
      </c>
      <c r="T34" s="68">
        <v>4</v>
      </c>
      <c r="U34" s="68">
        <v>4</v>
      </c>
      <c r="V34" s="68">
        <v>4</v>
      </c>
      <c r="W34" s="68">
        <v>4</v>
      </c>
      <c r="X34" s="68">
        <v>4</v>
      </c>
      <c r="Y34" s="68">
        <v>4</v>
      </c>
      <c r="Z34" s="68">
        <v>4</v>
      </c>
      <c r="AA34" s="68">
        <v>4</v>
      </c>
      <c r="AB34" s="68">
        <v>4</v>
      </c>
      <c r="AC34" s="68">
        <v>4</v>
      </c>
    </row>
    <row r="35" spans="1:30" x14ac:dyDescent="0.2">
      <c r="A35" s="15"/>
      <c r="B35" s="70"/>
      <c r="C35" s="70"/>
      <c r="D35" s="70"/>
      <c r="E35" s="70"/>
      <c r="F35" s="70"/>
      <c r="G35" s="70"/>
      <c r="H35" s="70"/>
      <c r="I35" s="70"/>
      <c r="J35" s="70"/>
      <c r="K35" s="70"/>
      <c r="L35" s="70"/>
      <c r="M35" s="70"/>
      <c r="N35" s="70"/>
      <c r="O35" s="70"/>
      <c r="P35" s="68">
        <v>4</v>
      </c>
      <c r="Q35" s="69">
        <v>4</v>
      </c>
      <c r="R35" s="68">
        <v>4</v>
      </c>
      <c r="S35" s="68">
        <v>4</v>
      </c>
      <c r="T35" s="68">
        <v>4</v>
      </c>
      <c r="U35" s="68">
        <v>4</v>
      </c>
      <c r="V35" s="68">
        <v>4</v>
      </c>
      <c r="W35" s="68">
        <v>4</v>
      </c>
      <c r="X35" s="68">
        <v>4</v>
      </c>
      <c r="Y35" s="68">
        <v>4</v>
      </c>
      <c r="Z35" s="68">
        <v>4</v>
      </c>
      <c r="AA35" s="68">
        <v>4</v>
      </c>
      <c r="AB35" s="68">
        <v>4</v>
      </c>
      <c r="AC35" s="68">
        <v>4</v>
      </c>
    </row>
    <row r="36" spans="1:30" x14ac:dyDescent="0.2">
      <c r="A36" s="15"/>
      <c r="B36" s="70"/>
      <c r="C36" s="70"/>
      <c r="D36" s="70"/>
      <c r="E36" s="70"/>
      <c r="F36" s="70"/>
      <c r="G36" s="70"/>
      <c r="H36" s="70"/>
      <c r="I36" s="70"/>
      <c r="J36" s="70"/>
      <c r="K36" s="70"/>
      <c r="L36" s="70"/>
      <c r="M36" s="70"/>
      <c r="N36" s="70"/>
      <c r="O36" s="70"/>
      <c r="P36" s="68">
        <v>4</v>
      </c>
      <c r="Q36" s="69">
        <v>4</v>
      </c>
      <c r="R36" s="68">
        <v>4</v>
      </c>
      <c r="S36" s="68">
        <v>4</v>
      </c>
      <c r="T36" s="68">
        <v>4</v>
      </c>
      <c r="U36" s="68">
        <v>4</v>
      </c>
      <c r="V36" s="68">
        <v>4</v>
      </c>
      <c r="W36" s="68">
        <v>4</v>
      </c>
      <c r="X36" s="68">
        <v>4</v>
      </c>
      <c r="Y36" s="68">
        <v>4</v>
      </c>
      <c r="Z36" s="68">
        <v>4</v>
      </c>
      <c r="AA36" s="68">
        <v>4</v>
      </c>
      <c r="AB36" s="68">
        <v>4</v>
      </c>
      <c r="AC36" s="68">
        <v>4</v>
      </c>
    </row>
    <row r="37" spans="1:30" x14ac:dyDescent="0.2">
      <c r="A37" s="17" t="s">
        <v>6</v>
      </c>
      <c r="B37" s="67">
        <f>AVERAGE(B11:B36)</f>
        <v>4</v>
      </c>
      <c r="C37" s="67">
        <f t="shared" ref="C37:AC37" si="0">AVERAGE(C11:C36)</f>
        <v>4</v>
      </c>
      <c r="D37" s="67">
        <f t="shared" si="0"/>
        <v>4</v>
      </c>
      <c r="E37" s="67">
        <f t="shared" si="0"/>
        <v>4</v>
      </c>
      <c r="F37" s="67">
        <f t="shared" si="0"/>
        <v>4</v>
      </c>
      <c r="G37" s="67">
        <f t="shared" si="0"/>
        <v>4</v>
      </c>
      <c r="H37" s="67">
        <f t="shared" si="0"/>
        <v>4</v>
      </c>
      <c r="I37" s="67">
        <f t="shared" si="0"/>
        <v>4</v>
      </c>
      <c r="J37" s="67">
        <f t="shared" si="0"/>
        <v>4</v>
      </c>
      <c r="K37" s="67">
        <f t="shared" si="0"/>
        <v>4</v>
      </c>
      <c r="L37" s="67">
        <f t="shared" si="0"/>
        <v>4</v>
      </c>
      <c r="M37" s="67">
        <f t="shared" si="0"/>
        <v>4</v>
      </c>
      <c r="N37" s="67">
        <f t="shared" si="0"/>
        <v>4</v>
      </c>
      <c r="O37" s="67">
        <f t="shared" si="0"/>
        <v>4</v>
      </c>
      <c r="P37" s="67">
        <f t="shared" si="0"/>
        <v>4</v>
      </c>
      <c r="Q37" s="67">
        <f t="shared" si="0"/>
        <v>4</v>
      </c>
      <c r="R37" s="67">
        <f t="shared" si="0"/>
        <v>4</v>
      </c>
      <c r="S37" s="67">
        <f t="shared" si="0"/>
        <v>4</v>
      </c>
      <c r="T37" s="67">
        <f t="shared" si="0"/>
        <v>4</v>
      </c>
      <c r="U37" s="67">
        <f t="shared" si="0"/>
        <v>4</v>
      </c>
      <c r="V37" s="67">
        <f t="shared" si="0"/>
        <v>4</v>
      </c>
      <c r="W37" s="67">
        <f t="shared" si="0"/>
        <v>4</v>
      </c>
      <c r="X37" s="67">
        <f t="shared" si="0"/>
        <v>4</v>
      </c>
      <c r="Y37" s="67">
        <f t="shared" si="0"/>
        <v>4</v>
      </c>
      <c r="Z37" s="67">
        <f t="shared" si="0"/>
        <v>4</v>
      </c>
      <c r="AA37" s="67">
        <f t="shared" si="0"/>
        <v>4</v>
      </c>
      <c r="AB37" s="67">
        <f t="shared" si="0"/>
        <v>4</v>
      </c>
      <c r="AC37" s="67">
        <f t="shared" si="0"/>
        <v>4</v>
      </c>
    </row>
    <row r="38" spans="1:30" ht="34.5" x14ac:dyDescent="0.2">
      <c r="A38" s="16" t="s">
        <v>8</v>
      </c>
      <c r="B38" s="13" t="str">
        <f t="shared" ref="B38:O38" si="1">IF(B37&lt;=1,"TEKRAR",IF(B37&lt;=2,"YETERLİ",IF(B37&lt;=3,"İYİ",IF(B37&lt;=4,"ÇOKİYİ"))))</f>
        <v>ÇOKİYİ</v>
      </c>
      <c r="C38" s="13" t="str">
        <f t="shared" si="1"/>
        <v>ÇOKİYİ</v>
      </c>
      <c r="D38" s="13" t="str">
        <f t="shared" si="1"/>
        <v>ÇOKİYİ</v>
      </c>
      <c r="E38" s="13" t="str">
        <f t="shared" si="1"/>
        <v>ÇOKİYİ</v>
      </c>
      <c r="F38" s="13" t="str">
        <f t="shared" si="1"/>
        <v>ÇOKİYİ</v>
      </c>
      <c r="G38" s="13" t="str">
        <f t="shared" si="1"/>
        <v>ÇOKİYİ</v>
      </c>
      <c r="H38" s="13" t="str">
        <f t="shared" si="1"/>
        <v>ÇOKİYİ</v>
      </c>
      <c r="I38" s="13" t="str">
        <f t="shared" si="1"/>
        <v>ÇOKİYİ</v>
      </c>
      <c r="J38" s="13" t="str">
        <f t="shared" si="1"/>
        <v>ÇOKİYİ</v>
      </c>
      <c r="K38" s="13" t="str">
        <f t="shared" si="1"/>
        <v>ÇOKİYİ</v>
      </c>
      <c r="L38" s="13" t="str">
        <f t="shared" si="1"/>
        <v>ÇOKİYİ</v>
      </c>
      <c r="M38" s="13" t="str">
        <f t="shared" si="1"/>
        <v>ÇOKİYİ</v>
      </c>
      <c r="N38" s="13" t="str">
        <f t="shared" si="1"/>
        <v>ÇOKİYİ</v>
      </c>
      <c r="O38" s="13" t="str">
        <f t="shared" si="1"/>
        <v>ÇOKİYİ</v>
      </c>
      <c r="P38" s="13" t="str">
        <f t="shared" ref="P38:U38" si="2">IF(P37&lt;=1,"TEKRAR",IF(P37&lt;=2,"YETERLİ",IF(P37&lt;=3,"İYİ",IF(P37&lt;=4,"ÇOKİYİ"))))</f>
        <v>ÇOKİYİ</v>
      </c>
      <c r="Q38" s="13" t="str">
        <f t="shared" si="2"/>
        <v>ÇOKİYİ</v>
      </c>
      <c r="R38" s="13" t="str">
        <f t="shared" si="2"/>
        <v>ÇOKİYİ</v>
      </c>
      <c r="S38" s="13" t="str">
        <f t="shared" si="2"/>
        <v>ÇOKİYİ</v>
      </c>
      <c r="T38" s="13" t="str">
        <f t="shared" si="2"/>
        <v>ÇOKİYİ</v>
      </c>
      <c r="U38" s="13" t="str">
        <f t="shared" si="2"/>
        <v>ÇOKİYİ</v>
      </c>
      <c r="V38" s="13" t="str">
        <f>IF(V37&lt;=1,"TEKRAR",IF(V37&lt;=2,"YETERLİ",IF(V37&lt;=3,"İYİ",IF(V37&lt;=4,"ÇOKİYİ"))))</f>
        <v>ÇOKİYİ</v>
      </c>
      <c r="W38" s="13" t="str">
        <f t="shared" ref="W38:AC38" si="3">IF(W37&lt;=1,"TEKRAR",IF(W37&lt;=2,"YETERLİ",IF(W37&lt;=3,"İYİ",IF(W37&lt;=4,"ÇOKİYİ"))))</f>
        <v>ÇOKİYİ</v>
      </c>
      <c r="X38" s="13" t="str">
        <f t="shared" si="3"/>
        <v>ÇOKİYİ</v>
      </c>
      <c r="Y38" s="13" t="str">
        <f t="shared" si="3"/>
        <v>ÇOKİYİ</v>
      </c>
      <c r="Z38" s="13" t="str">
        <f t="shared" si="3"/>
        <v>ÇOKİYİ</v>
      </c>
      <c r="AA38" s="13" t="str">
        <f t="shared" si="3"/>
        <v>ÇOKİYİ</v>
      </c>
      <c r="AB38" s="13" t="str">
        <f t="shared" si="3"/>
        <v>ÇOKİYİ</v>
      </c>
      <c r="AC38" s="13" t="str">
        <f t="shared" si="3"/>
        <v>ÇOKİYİ</v>
      </c>
    </row>
    <row r="39" spans="1:30" x14ac:dyDescent="0.2">
      <c r="V39" s="193" t="str">
        <f>'ANA SAYFA'!$L$16</f>
        <v>Kazım KAT</v>
      </c>
      <c r="W39" s="193"/>
      <c r="X39" s="193"/>
      <c r="Y39" s="193"/>
      <c r="Z39" s="193"/>
      <c r="AA39" s="193"/>
      <c r="AB39" s="193"/>
      <c r="AC39" s="193"/>
    </row>
    <row r="40" spans="1:30" x14ac:dyDescent="0.2">
      <c r="V40" s="192"/>
      <c r="W40" s="192"/>
      <c r="X40" s="192"/>
      <c r="Y40" s="192"/>
      <c r="Z40" s="192"/>
      <c r="AA40" s="192"/>
      <c r="AB40" s="192"/>
      <c r="AC40" s="192"/>
      <c r="AD40" s="111"/>
    </row>
  </sheetData>
  <mergeCells count="31">
    <mergeCell ref="L2:L10"/>
    <mergeCell ref="M2:M10"/>
    <mergeCell ref="N2:N10"/>
    <mergeCell ref="O2:O10"/>
    <mergeCell ref="G2:G10"/>
    <mergeCell ref="H2:H10"/>
    <mergeCell ref="I2:I10"/>
    <mergeCell ref="J2:J10"/>
    <mergeCell ref="K2:K10"/>
    <mergeCell ref="A1:AC1"/>
    <mergeCell ref="AB2:AB10"/>
    <mergeCell ref="AC2:AC10"/>
    <mergeCell ref="V2:V10"/>
    <mergeCell ref="W2:W10"/>
    <mergeCell ref="X2:X10"/>
    <mergeCell ref="Y2:Y10"/>
    <mergeCell ref="Z2:Z10"/>
    <mergeCell ref="AA2:AA10"/>
    <mergeCell ref="P2:P10"/>
    <mergeCell ref="B2:B10"/>
    <mergeCell ref="C2:C10"/>
    <mergeCell ref="D2:D10"/>
    <mergeCell ref="E2:E10"/>
    <mergeCell ref="F2:F10"/>
    <mergeCell ref="A2:A10"/>
    <mergeCell ref="V39:AC40"/>
    <mergeCell ref="Q2:Q10"/>
    <mergeCell ref="R2:R10"/>
    <mergeCell ref="S2:S10"/>
    <mergeCell ref="T2:T10"/>
    <mergeCell ref="U2:U10"/>
  </mergeCells>
  <pageMargins left="0.51181102362204722" right="0" top="0" bottom="0" header="0.31496062992125984" footer="0.31496062992125984"/>
  <pageSetup paperSize="9" scale="63" orientation="landscape" horizontalDpi="300" verticalDpi="300" r:id="rId1"/>
  <colBreaks count="1" manualBreakCount="1">
    <brk id="29"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Çalışma Sayfaları</vt:lpstr>
      </vt:variant>
      <vt:variant>
        <vt:i4>9</vt:i4>
      </vt:variant>
      <vt:variant>
        <vt:lpstr>Adlandırılmış Aralıklar</vt:lpstr>
      </vt:variant>
      <vt:variant>
        <vt:i4>3</vt:i4>
      </vt:variant>
    </vt:vector>
  </HeadingPairs>
  <TitlesOfParts>
    <vt:vector size="12" baseType="lpstr">
      <vt:lpstr>ANA SAYFA</vt:lpstr>
      <vt:lpstr>GİRİŞ</vt:lpstr>
      <vt:lpstr>MAT 1</vt:lpstr>
      <vt:lpstr>TÜRKÇE 1</vt:lpstr>
      <vt:lpstr>HAYAT BİLGİSİ</vt:lpstr>
      <vt:lpstr>MÜZİK 1</vt:lpstr>
      <vt:lpstr>GÖRSEL 1</vt:lpstr>
      <vt:lpstr>BEDEN 1</vt:lpstr>
      <vt:lpstr>Sayfa15</vt:lpstr>
      <vt:lpstr>BEDEN 1!Yazdırma_Alanı</vt:lpstr>
      <vt:lpstr>GÖRSEL 1!Yazdırma_Alanı</vt:lpstr>
      <vt:lpstr>MÜZİK 1!Yazdırma_Alanı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 B sınıfı</dc:creator>
  <cp:lastModifiedBy>Progressive</cp:lastModifiedBy>
  <cp:lastPrinted>2021-05-07T14:21:03Z</cp:lastPrinted>
  <dcterms:created xsi:type="dcterms:W3CDTF">2020-02-14T10:33:28Z</dcterms:created>
  <dcterms:modified xsi:type="dcterms:W3CDTF">2021-05-07T20:02:31Z</dcterms:modified>
</cp:coreProperties>
</file>